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9fe530a7bb07b56/11 Chuyen doi so/"/>
    </mc:Choice>
  </mc:AlternateContent>
  <xr:revisionPtr revIDLastSave="18" documentId="13_ncr:1_{BBAFE053-C9A6-4F8B-8223-A82BF138B2C4}" xr6:coauthVersionLast="47" xr6:coauthVersionMax="47" xr10:uidLastSave="{C7E35825-D144-4AD8-A44D-11609B3CC9A5}"/>
  <bookViews>
    <workbookView xWindow="-120" yWindow="-120" windowWidth="29040" windowHeight="15720" tabRatio="869" activeTab="4" xr2:uid="{00000000-000D-0000-FFFF-FFFF00000000}"/>
  </bookViews>
  <sheets>
    <sheet name="Các Phòng GD&amp;ĐT" sheetId="1" r:id="rId1"/>
    <sheet name="Các Trung tâm GDNN-GDTX" sheetId="2" r:id="rId2"/>
    <sheet name="Các trường THPT công lập" sheetId="3" r:id="rId3"/>
    <sheet name="Các ĐV thuộc SGD (công lập)" sheetId="5" r:id="rId4"/>
    <sheet name="Các ĐV Ngoài công lập" sheetId="4" r:id="rId5"/>
  </sheets>
  <definedNames>
    <definedName name="_xlnm._FilterDatabase" localSheetId="4" hidden="1">'Các ĐV Ngoài công lập'!$A$8:$I$29</definedName>
    <definedName name="_xlnm._FilterDatabase" localSheetId="3" hidden="1">'Các ĐV thuộc SGD (công lập)'!$A$8:$H$18</definedName>
    <definedName name="_xlnm._FilterDatabase" localSheetId="0" hidden="1">'Các Phòng GD&amp;ĐT'!$A$9:$B$29</definedName>
    <definedName name="_xlnm._FilterDatabase" localSheetId="1" hidden="1">'Các Trung tâm GDNN-GDTX'!$A$8:$F$33</definedName>
    <definedName name="_xlnm._FilterDatabase" localSheetId="2" hidden="1">'Các trường THPT công lập'!$A$8:$H$118</definedName>
    <definedName name="_xlnm.Print_Area" localSheetId="4">'Các ĐV Ngoài công lập'!$A$1:$G$29</definedName>
    <definedName name="_xlnm.Print_Area" localSheetId="3">'Các ĐV thuộc SGD (công lập)'!$A$1:$H$18</definedName>
    <definedName name="_xlnm.Print_Area" localSheetId="0">'Các Phòng GD&amp;ĐT'!$A$1:$H$36</definedName>
    <definedName name="_xlnm.Print_Area" localSheetId="1">'Các Trung tâm GDNN-GDTX'!$A$1:$F$35</definedName>
    <definedName name="_xlnm.Print_Area" localSheetId="2">'Các trường THPT công lập'!$A$1:$H$118</definedName>
    <definedName name="_xlnm.Print_Titles" localSheetId="3">'Các ĐV thuộc SGD (công lập)'!$8:$8</definedName>
    <definedName name="_xlnm.Print_Titles" localSheetId="2">'Các trường THPT công lập'!$8:$8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E29" i="4"/>
  <c r="F29" i="4"/>
  <c r="D29" i="4"/>
  <c r="G18" i="5"/>
  <c r="G118" i="3"/>
  <c r="F118" i="3"/>
  <c r="E33" i="2"/>
  <c r="C32" i="1"/>
  <c r="D32" i="1"/>
  <c r="E32" i="1"/>
  <c r="F32" i="1"/>
  <c r="C33" i="1" s="1"/>
  <c r="G32" i="1"/>
  <c r="C34" i="1" s="1"/>
  <c r="H32" i="1"/>
  <c r="C35" i="1" s="1"/>
  <c r="D33" i="2"/>
  <c r="C33" i="2"/>
  <c r="F18" i="5"/>
  <c r="E18" i="5"/>
  <c r="E118" i="3" l="1"/>
</calcChain>
</file>

<file path=xl/sharedStrings.xml><?xml version="1.0" encoding="utf-8"?>
<sst xmlns="http://schemas.openxmlformats.org/spreadsheetml/2006/main" count="348" uniqueCount="234">
  <si>
    <t>STT</t>
  </si>
  <si>
    <t>Ghi chú</t>
  </si>
  <si>
    <t>Đơn vị</t>
  </si>
  <si>
    <t>TIỂU HỌC</t>
  </si>
  <si>
    <t>TRUNG HỌC CƠ SỞ</t>
  </si>
  <si>
    <t>Phòng Giáo dục và Đào tạo Quận 1</t>
  </si>
  <si>
    <t>Phòng Giáo dục và Đào tạo Quận 3</t>
  </si>
  <si>
    <t>Phòng Giáo dục và Đào tạo Quận 4</t>
  </si>
  <si>
    <t>Phòng Giáo dục và Đào tạo Quận 5</t>
  </si>
  <si>
    <t>Phòng Giáo dục và Đào tạo Quận 6</t>
  </si>
  <si>
    <t>Phòng Giáo dục và Đào tạo Quận 7</t>
  </si>
  <si>
    <t>Phòng Giáo dục và Đào tạo Quận 8</t>
  </si>
  <si>
    <t>Phòng Giáo dục và Đào tạo Quận 10</t>
  </si>
  <si>
    <t>Phòng Giáo dục và Đào tạo Quận 11</t>
  </si>
  <si>
    <t>Phòng Giáo dục và Đào tạo Quận 12</t>
  </si>
  <si>
    <t>Tên trường</t>
  </si>
  <si>
    <t>Trung tâm GDNN-GDTX Quận 1</t>
  </si>
  <si>
    <t>Trung tâm GDNN-GDTX Quận 3</t>
  </si>
  <si>
    <t>Trung tâm GDNN-GDTX Quận 4</t>
  </si>
  <si>
    <t>Trung tâm GDNN-GDTX Quận 5</t>
  </si>
  <si>
    <t>Trung tâm GDNN-GDTX Quận 6</t>
  </si>
  <si>
    <t>Trung tâm GDNN-GDTX Quận 7</t>
  </si>
  <si>
    <t>Trung tâm GDNN-GDTX Quận 8</t>
  </si>
  <si>
    <t>Trung tâm GDNN-GDTX Quận 10</t>
  </si>
  <si>
    <t>Trung tâm GDNN-GDTX Quận 11</t>
  </si>
  <si>
    <t>Trung tâm GDNN-GDTX Quận 12</t>
  </si>
  <si>
    <t>TỔNG CỘNG</t>
  </si>
  <si>
    <t>Trung tâm GDNN-GDTX quận Bình Thạnh</t>
  </si>
  <si>
    <t>Trung tâm GDNN-GDTX quận Gò Vấp</t>
  </si>
  <si>
    <t>Trung tâm GDNN-GDTX quận Phú Nhuận</t>
  </si>
  <si>
    <t>Trung tâm GDNN-GDTX quận Tân Bình</t>
  </si>
  <si>
    <t>Trung tâm GDNN-GDTX quận Tân Phú</t>
  </si>
  <si>
    <t>Trung tâm GDNN-GDTX quận Bình Tân</t>
  </si>
  <si>
    <t>Trung tâm GDNN-GDTX huyện Bình Chánh</t>
  </si>
  <si>
    <t>Trung tâm GDNN-GDTX huyện Hóc Môn</t>
  </si>
  <si>
    <t>Trung tâm GDNN-GDTX huyện Nhà Bè</t>
  </si>
  <si>
    <t>Trung tâm GDNN-GDTX huyện Củ Chi</t>
  </si>
  <si>
    <t>Trung tâm GDNN-GDTX huyện Cần Giờ</t>
  </si>
  <si>
    <t>Trung tâm GDNN-GDTX thành phố Thủ Đức</t>
  </si>
  <si>
    <t>Trung tâm GDTX Thanh niên xung phong</t>
  </si>
  <si>
    <t xml:space="preserve">ỦY BAN NHÂN DÂN </t>
  </si>
  <si>
    <t xml:space="preserve">THÀNH PHỐ HỒ CHÍ MINH </t>
  </si>
  <si>
    <t>TRƯỜNG ĐẠI HỌC SÀI GÒN</t>
  </si>
  <si>
    <t>Q/H/TP</t>
  </si>
  <si>
    <t>CỤM</t>
  </si>
  <si>
    <t>THPT Bùi Thị Xuân</t>
  </si>
  <si>
    <t>THPT Trưng Vương</t>
  </si>
  <si>
    <t>THPT Ten Lơ Man</t>
  </si>
  <si>
    <t>THPT Lương Thế Vinh</t>
  </si>
  <si>
    <t>1T</t>
  </si>
  <si>
    <t>THPT chuyên Trần Đại Nghĩa</t>
  </si>
  <si>
    <t>THPT Giồng Ông Tố</t>
  </si>
  <si>
    <t>Thủ Đức</t>
  </si>
  <si>
    <t>THPT Thủ Thiêm</t>
  </si>
  <si>
    <t>THPT Nguyễn Thị Minh Khai</t>
  </si>
  <si>
    <t>THPT Lê Quý Đôn</t>
  </si>
  <si>
    <t>THPT Marie Curie</t>
  </si>
  <si>
    <t>THPT Nguyễn Thị Diệu</t>
  </si>
  <si>
    <t>THPT Nguyễn Hữu Thọ</t>
  </si>
  <si>
    <t>THPT Nguyễn Trãi</t>
  </si>
  <si>
    <t>2T</t>
  </si>
  <si>
    <t>THPT Hùng Vương</t>
  </si>
  <si>
    <t>THPT Trần Khai Nguyên</t>
  </si>
  <si>
    <t>3T</t>
  </si>
  <si>
    <t>THPT chuyên Lê Hồng Phong</t>
  </si>
  <si>
    <t>THPT Trần Hữu Trang</t>
  </si>
  <si>
    <t>THPT Mạc Đĩnh Chi</t>
  </si>
  <si>
    <t>THPT Bình Phú</t>
  </si>
  <si>
    <t>THPT Nguyễn Tất Thành</t>
  </si>
  <si>
    <t>THPT Phạm Phú Thứ</t>
  </si>
  <si>
    <t>THPT Lê Thánh Tôn</t>
  </si>
  <si>
    <t>THPT Tân Phong</t>
  </si>
  <si>
    <t>THPT Ngô Quyền</t>
  </si>
  <si>
    <t>THPT Nam Sài Gòn</t>
  </si>
  <si>
    <t>THPT Lương Văn Can</t>
  </si>
  <si>
    <t>THPT Ngô Gia Tự</t>
  </si>
  <si>
    <t>THPT Tạ Quang Bửu</t>
  </si>
  <si>
    <t>THPT Nguyễn Văn Linh</t>
  </si>
  <si>
    <t>THPT Võ Văn Kiệt</t>
  </si>
  <si>
    <t>THPT chuyên NK TDTT Nguyễn Thị Định</t>
  </si>
  <si>
    <t>THPT Phước Long</t>
  </si>
  <si>
    <t>8T</t>
  </si>
  <si>
    <t>THPT Long Trường</t>
  </si>
  <si>
    <t>THPT Nguyễn Văn Tăng</t>
  </si>
  <si>
    <t>THPT Nguyễn Huệ</t>
  </si>
  <si>
    <t>THPT Dương Văn Thì</t>
  </si>
  <si>
    <t>THPT Nguyễn Khuyến</t>
  </si>
  <si>
    <t>THPT Nguyễn Du</t>
  </si>
  <si>
    <t>THPT Nguyễn An Ninh</t>
  </si>
  <si>
    <t>THPT Nguyễn Hiền</t>
  </si>
  <si>
    <t>THPT Nam Kỳ Khởi Nghĩa</t>
  </si>
  <si>
    <t>THPT Trần Quang Khải</t>
  </si>
  <si>
    <t>THPT Võ Trường Toản</t>
  </si>
  <si>
    <t>7T</t>
  </si>
  <si>
    <t>THPT Thạnh Lộc</t>
  </si>
  <si>
    <t>THPT Trường Chinh</t>
  </si>
  <si>
    <t>THPT Bình Chánh</t>
  </si>
  <si>
    <t>Bình Chánh</t>
  </si>
  <si>
    <t>THPT Đa Phước</t>
  </si>
  <si>
    <t>THPT Tân Túc</t>
  </si>
  <si>
    <t>4T</t>
  </si>
  <si>
    <t>THPT Vĩnh Lộc B</t>
  </si>
  <si>
    <t>THPT NK TDTT Huyện Bình Chánh</t>
  </si>
  <si>
    <t>THPT Lê Minh Xuân</t>
  </si>
  <si>
    <t>THPT Phong Phú</t>
  </si>
  <si>
    <t>THPT Vĩnh Lộc</t>
  </si>
  <si>
    <t>Bình Tân</t>
  </si>
  <si>
    <t>THPT Nguyễn Hữu Cảnh</t>
  </si>
  <si>
    <t>THPT An Lạc</t>
  </si>
  <si>
    <t>THPT Bình Hưng Hòa</t>
  </si>
  <si>
    <t>THPT Bình Tân</t>
  </si>
  <si>
    <t>THPT Thanh Đa</t>
  </si>
  <si>
    <t>Bình Thạnh</t>
  </si>
  <si>
    <t>THPT Võ Thị Sáu</t>
  </si>
  <si>
    <t>THPT Phan Đăng Lưu</t>
  </si>
  <si>
    <t>THPT Hoàng Hoa Thám</t>
  </si>
  <si>
    <t>THPT Trần Văn Giàu</t>
  </si>
  <si>
    <t>THPT Gia Định</t>
  </si>
  <si>
    <t>6T</t>
  </si>
  <si>
    <t>THPT Bình Khánh</t>
  </si>
  <si>
    <t>Cần Giờ</t>
  </si>
  <si>
    <t>THPT Cần Thạnh</t>
  </si>
  <si>
    <t>THPT An Nghĩa</t>
  </si>
  <si>
    <t>THCS và THPT Thạnh An</t>
  </si>
  <si>
    <t>THPT Củ Chi</t>
  </si>
  <si>
    <t>Củ Chi</t>
  </si>
  <si>
    <t>THPT Quang Trung</t>
  </si>
  <si>
    <t>THPT An Nhơn Tây</t>
  </si>
  <si>
    <t>THPT Trung Phú</t>
  </si>
  <si>
    <t>THPT Trung Lập</t>
  </si>
  <si>
    <t>THPT Phú Hòa</t>
  </si>
  <si>
    <t>THPT Tân Thông Hội</t>
  </si>
  <si>
    <t>THPT Gò Vấp</t>
  </si>
  <si>
    <t>Gò Vấp</t>
  </si>
  <si>
    <t>THPT Nguyễn Công Trứ</t>
  </si>
  <si>
    <t>THPT Nguyễn Trung Trực</t>
  </si>
  <si>
    <t>THPT Trần Hưng Đạo</t>
  </si>
  <si>
    <t>THPT Nguyễn Hữu Cầu</t>
  </si>
  <si>
    <t>Hóc Môn</t>
  </si>
  <si>
    <t>THPT Lý Thường Kiệt</t>
  </si>
  <si>
    <t>THPT Bà Điểm</t>
  </si>
  <si>
    <t>THPT Nguyễn Văn Cừ</t>
  </si>
  <si>
    <t>THPT Nguyễn Hữu Tiến</t>
  </si>
  <si>
    <t>THPT Phạm Văn Sáng</t>
  </si>
  <si>
    <t>THPT Hồ Thị Bi</t>
  </si>
  <si>
    <t>THPT Phước Kiển</t>
  </si>
  <si>
    <t>Nhà Bè</t>
  </si>
  <si>
    <t>THPT Long Thới</t>
  </si>
  <si>
    <t>THPT Dương Văn Dương</t>
  </si>
  <si>
    <t>THPT Phú Nhuận</t>
  </si>
  <si>
    <t>Phú Nhuận</t>
  </si>
  <si>
    <t>THPT Hàn Thuyên</t>
  </si>
  <si>
    <t>THPT Quốc tế Việt Úc (SIC)</t>
  </si>
  <si>
    <t>THPT Nguyễn Chí Thanh</t>
  </si>
  <si>
    <t>Tân Bình</t>
  </si>
  <si>
    <t>THPT Nguyễn Thượng Hiền</t>
  </si>
  <si>
    <t>THPT Nguyễn Thái Bình</t>
  </si>
  <si>
    <t>5T</t>
  </si>
  <si>
    <t>THPT Tân Bình</t>
  </si>
  <si>
    <t>Tân Phú</t>
  </si>
  <si>
    <t>THPT Trần Phú</t>
  </si>
  <si>
    <t>THPT Tây Thạnh</t>
  </si>
  <si>
    <t>THPT Lê Trọng Tấn</t>
  </si>
  <si>
    <t>THPT Thủ Đức</t>
  </si>
  <si>
    <t>THPT Nguyễn Hữu Huân</t>
  </si>
  <si>
    <t>THPT Tam Phú</t>
  </si>
  <si>
    <t>THPT Hiệp Bình</t>
  </si>
  <si>
    <t>THPT Đào Sơn Tây</t>
  </si>
  <si>
    <t>THPT Linh Trung</t>
  </si>
  <si>
    <t>THPT Bình Chiểu</t>
  </si>
  <si>
    <t>TT GD KTTH&amp;HN Lê Thị Hồng Gấm</t>
  </si>
  <si>
    <t>Phổ thông đặc biệt Nguyễn Đình Chiểu</t>
  </si>
  <si>
    <t>Trung tâm HTPTGDHN cho người khuyết tật</t>
  </si>
  <si>
    <t>Trung tâm HTPTGDHN huyện Bình Chánh</t>
  </si>
  <si>
    <t>Trung tâm HTPTGDHN Tân Bình</t>
  </si>
  <si>
    <t>THPT Năng khiếu Thể dục thể thao</t>
  </si>
  <si>
    <t>Tổng</t>
  </si>
  <si>
    <t>CỘNG HÒA XÃ HỘI CHỦ NGHĨA VIỆT NAM</t>
  </si>
  <si>
    <t>Độc lập - Tự do - Hạnh phúc</t>
  </si>
  <si>
    <t>PHỤ LỤC 1</t>
  </si>
  <si>
    <t>PHỤ LỤC 2</t>
  </si>
  <si>
    <t>PHỤ LỤC 3</t>
  </si>
  <si>
    <t>PHỤ LỤC 4</t>
  </si>
  <si>
    <t>PHỤ LỤC 5</t>
  </si>
  <si>
    <t>Trung tâm GDTX Gia Định</t>
  </si>
  <si>
    <t>Trường Chuyên Biệt Quận Bình Tân</t>
  </si>
  <si>
    <t>Trường THPT An Dương Vương</t>
  </si>
  <si>
    <t>Trường TH,THCS,THPT Hoà Bình</t>
  </si>
  <si>
    <t>Trường TH, THCS, THPT Vạn Hạnh</t>
  </si>
  <si>
    <t>Trường THCS, THPT Đinh Thiện Lý</t>
  </si>
  <si>
    <t>Trường THCS, THPT Sao Việt</t>
  </si>
  <si>
    <t>Trường THCS, THPT Bắc Sơn</t>
  </si>
  <si>
    <t>Trường THCS, THPT Nguyễn Khuyến</t>
  </si>
  <si>
    <t>Trường THPT Thăng Long</t>
  </si>
  <si>
    <t>Trường TH, THCS, THPT Trương Vĩnh Ký</t>
  </si>
  <si>
    <t xml:space="preserve">Số lượng CBQL đăng ký </t>
  </si>
  <si>
    <t xml:space="preserve">Số lượng GV đăng ký </t>
  </si>
  <si>
    <t xml:space="preserve">Số lượng NV đăng ký </t>
  </si>
  <si>
    <t>Phòng Giáo dục và Đào tạo TP Thủ Đức</t>
  </si>
  <si>
    <t>Phòng Giáo dục và Đào tạo Quận Bình Tân</t>
  </si>
  <si>
    <t>Phòng Giáo dục và Đào tạo Quận Bình Thạnh</t>
  </si>
  <si>
    <t>Phòng Giáo dục và Đào tạo Quận Gò Vấp</t>
  </si>
  <si>
    <t>Phòng Giáo dục và Đào tạo Quận Phú Nhuận</t>
  </si>
  <si>
    <t>Phòng Giáo dục và Đào tạo Quận Tân Bình</t>
  </si>
  <si>
    <t>Phòng Giáo dục và Đào tạo Quận Tân Phú</t>
  </si>
  <si>
    <t>Phòng Giáo dục và Đào tạo Huyện Bình Chánh</t>
  </si>
  <si>
    <t>Phòng Giáo dục và Đào tạo Huyện Cần Giờ</t>
  </si>
  <si>
    <t>Phòng Giáo dục và Đào tạo Huyện Củ Chi</t>
  </si>
  <si>
    <t>Phòng Giáo dục và Đào tạo Huyện Hóc Môn</t>
  </si>
  <si>
    <t>Phòng Giáo dục và Đào tạo Huyện Nhà Bè</t>
  </si>
  <si>
    <t>DANH SÁCH CÁC PHÒNG GIÁO DỤC QUẬN, HUYỆN, THÀNH PHỐ ĐÃ VÀ CHƯA GỬI DANH SÁCH
THAM GIA BỒI DƯỠNG CHUYỂN ĐỔI SỐ NĂM 2024 - CƠ BẢN
(Đính kèm công văn số 2054/ĐHSG-GDTX ngày 23/10/2024 của Trường Đại học Sài Gòn)</t>
  </si>
  <si>
    <t>DANH SÁCH CÁC ĐƠN VỊ TRỰC THUỘC SỞ ĐÃ VÀ CHƯA GỬI DANH SÁCH THAM GIA
BỒI DƯỠNG CHUYỂN ĐỔI SỐ NĂM 2024  - CƠ BẢN       
(Đính kèm công văn số 2054/ĐHSG-GDTX ngày 23/10/2024 của Trường Đại học Sài Gòn)</t>
  </si>
  <si>
    <t>DANH SÁCH CÁC TRUNG TÂM GDTX, GDNN-GDTX ĐÃ VÀ CHƯA GỬI DANH SÁCH THAM GIA
BỒI DƯỠNG CHUYỂN ĐỔI SỐ NĂM 2024 - CƠ BẢN  
(Đính kèm công văn số 2054/ĐHSG-GDTX ngày 23/10/2024 của Trường Đại học Sài Gòn)</t>
  </si>
  <si>
    <t>TỔNG SỐ CBQL TiH, THCS</t>
  </si>
  <si>
    <t>TỔNG SỐ GIÁO VIÊN TiH, THCS</t>
  </si>
  <si>
    <t>TỔNG SỐ NHÂN VIÊN TiH, THCS</t>
  </si>
  <si>
    <t>TỔNG CỘNG SỐ LƯỢNG CBQL, GV, NV TiH, THCS</t>
  </si>
  <si>
    <t>THCS, THPT Trần Đại Nghĩa</t>
  </si>
  <si>
    <t>THCS, THPT Sương Nguyệt Anh</t>
  </si>
  <si>
    <t>THCS, THPT Diên Hồng</t>
  </si>
  <si>
    <t>TT GDTX Lê Quý Đôn</t>
  </si>
  <si>
    <t>TT GDTX Tiếng Hoa</t>
  </si>
  <si>
    <t>TT GDTX Chu Văn An</t>
  </si>
  <si>
    <t>Trường THCS, THPT Ngôi Sao</t>
  </si>
  <si>
    <t>Trường THCS, THPT Phan Châu Trinh</t>
  </si>
  <si>
    <t>Trường THCS, THPT Hồng Đức</t>
  </si>
  <si>
    <t>Trường THCS, THPT Đinh Tiên Hoàng</t>
  </si>
  <si>
    <t>Trường THPT Việt Nhật</t>
  </si>
  <si>
    <t>Trường TH, THCS, THPT Chu Văn An</t>
  </si>
  <si>
    <t>Trường THCS, THPT Đào Duy An</t>
  </si>
  <si>
    <t>Trường THPT Minh Đức</t>
  </si>
  <si>
    <t>Trường TH, THCS, THPT Tesla</t>
  </si>
  <si>
    <t>Trường PTDL Hermann Gmeiner</t>
  </si>
  <si>
    <t>Trường TH, THCS, THPT Nguyễn Tri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</si>
</sst>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3"/>
      <name val="Times New Roman"/>
      <family val="1"/>
    </font>
    <font>
      <sz val="8"/>
      <name val="Times New Roman"/>
      <family val="2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2" borderId="0" xfId="0" applyFont="1" applyFill="1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2" borderId="1" xfId="0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1" fillId="2" borderId="1" xfId="0" applyNumberFormat="1" applyFont="1" applyFill="1" applyBorder="1"/>
    <xf numFmtId="0" fontId="0" fillId="2" borderId="0" xfId="0" applyFill="1"/>
    <xf numFmtId="164" fontId="9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2" borderId="0" xfId="0" applyFont="1" applyFill="1" applyAlignment="1">
      <alignment vertical="center" wrapText="1"/>
    </xf>
    <xf numFmtId="0" fontId="11" fillId="2" borderId="0" xfId="0" applyFont="1" applyFill="1"/>
    <xf numFmtId="0" fontId="5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shrinkToFit="1"/>
    </xf>
    <xf numFmtId="0" fontId="1" fillId="2" borderId="1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164" fontId="0" fillId="2" borderId="1" xfId="0" applyNumberForma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1125492</xdr:colOff>
      <xdr:row>3</xdr:row>
      <xdr:rowOff>19707</xdr:rowOff>
    </xdr:from>
    <xdr:to>
      <xdr:col>1</xdr:col>
      <xdr:colOff>1992924</xdr:colOff>
      <xdr:row>3</xdr:row>
      <xdr:rowOff>19707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40D2221-3A7C-F6D4-2155-3AA236120158}"/>
            </a:ext>
          </a:extLst>
        </xdr:cNvPr>
        <xdr:cNvCxnSpPr/>
      </xdr:nvCxnSpPr>
      <xdr:spPr>
        <a:xfrm>
          <a:off x="1477184" y="642495"/>
          <a:ext cx="8674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223345</xdr:colOff>
      <xdr:row>2</xdr:row>
      <xdr:rowOff>19707</xdr:rowOff>
    </xdr:from>
    <xdr:to>
      <xdr:col>5</xdr:col>
      <xdr:colOff>578069</xdr:colOff>
      <xdr:row>2</xdr:row>
      <xdr:rowOff>19707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130CC43-C9D2-B1DF-3AB5-26386D20F3FD}"/>
            </a:ext>
          </a:extLst>
        </xdr:cNvPr>
        <xdr:cNvCxnSpPr/>
      </xdr:nvCxnSpPr>
      <xdr:spPr>
        <a:xfrm>
          <a:off x="4578569" y="426983"/>
          <a:ext cx="19706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995625</xdr:colOff>
      <xdr:row>3</xdr:row>
      <xdr:rowOff>44554</xdr:rowOff>
    </xdr:from>
    <xdr:to>
      <xdr:col>1</xdr:col>
      <xdr:colOff>1918137</xdr:colOff>
      <xdr:row>3</xdr:row>
      <xdr:rowOff>44554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370B460-F57D-49FA-9465-E972D9283C43}"/>
            </a:ext>
          </a:extLst>
        </xdr:cNvPr>
        <xdr:cNvCxnSpPr/>
      </xdr:nvCxnSpPr>
      <xdr:spPr>
        <a:xfrm>
          <a:off x="1350349" y="662037"/>
          <a:ext cx="9225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1047168</xdr:colOff>
      <xdr:row>2</xdr:row>
      <xdr:rowOff>3142</xdr:rowOff>
    </xdr:from>
    <xdr:to>
      <xdr:col>4</xdr:col>
      <xdr:colOff>335017</xdr:colOff>
      <xdr:row>2</xdr:row>
      <xdr:rowOff>3142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FF27061-926D-4626-B267-56293FBC0248}"/>
            </a:ext>
          </a:extLst>
        </xdr:cNvPr>
        <xdr:cNvCxnSpPr/>
      </xdr:nvCxnSpPr>
      <xdr:spPr>
        <a:xfrm>
          <a:off x="4338220" y="410418"/>
          <a:ext cx="19614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995804</xdr:colOff>
      <xdr:row>3</xdr:row>
      <xdr:rowOff>19707</xdr:rowOff>
    </xdr:from>
    <xdr:to>
      <xdr:col>1</xdr:col>
      <xdr:colOff>1863236</xdr:colOff>
      <xdr:row>3</xdr:row>
      <xdr:rowOff>19707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F5A74BF-EFC2-4C16-AE97-876F162395D0}"/>
            </a:ext>
          </a:extLst>
        </xdr:cNvPr>
        <xdr:cNvCxnSpPr/>
      </xdr:nvCxnSpPr>
      <xdr:spPr>
        <a:xfrm>
          <a:off x="1347496" y="642495"/>
          <a:ext cx="8674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118241</xdr:colOff>
      <xdr:row>2</xdr:row>
      <xdr:rowOff>36273</xdr:rowOff>
    </xdr:from>
    <xdr:to>
      <xdr:col>5</xdr:col>
      <xdr:colOff>436694</xdr:colOff>
      <xdr:row>2</xdr:row>
      <xdr:rowOff>36273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CDE3DC8-0467-488D-83C8-8090B03AFCED}"/>
            </a:ext>
          </a:extLst>
        </xdr:cNvPr>
        <xdr:cNvCxnSpPr/>
      </xdr:nvCxnSpPr>
      <xdr:spPr>
        <a:xfrm>
          <a:off x="4160154" y="442121"/>
          <a:ext cx="19418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995804</xdr:colOff>
      <xdr:row>3</xdr:row>
      <xdr:rowOff>19707</xdr:rowOff>
    </xdr:from>
    <xdr:to>
      <xdr:col>1</xdr:col>
      <xdr:colOff>1863236</xdr:colOff>
      <xdr:row>3</xdr:row>
      <xdr:rowOff>19707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C3591E2-70CC-4E96-94E0-69BE34BACCAD}"/>
            </a:ext>
          </a:extLst>
        </xdr:cNvPr>
        <xdr:cNvCxnSpPr/>
      </xdr:nvCxnSpPr>
      <xdr:spPr>
        <a:xfrm>
          <a:off x="1348229" y="638832"/>
          <a:ext cx="8674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118241</xdr:colOff>
      <xdr:row>2</xdr:row>
      <xdr:rowOff>36273</xdr:rowOff>
    </xdr:from>
    <xdr:to>
      <xdr:col>5</xdr:col>
      <xdr:colOff>436694</xdr:colOff>
      <xdr:row>2</xdr:row>
      <xdr:rowOff>36273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F0DE97C-84FE-462F-B08E-FE505CB751D1}"/>
            </a:ext>
          </a:extLst>
        </xdr:cNvPr>
        <xdr:cNvCxnSpPr/>
      </xdr:nvCxnSpPr>
      <xdr:spPr>
        <a:xfrm>
          <a:off x="4052066" y="445848"/>
          <a:ext cx="19472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1047093</xdr:colOff>
      <xdr:row>3</xdr:row>
      <xdr:rowOff>19707</xdr:rowOff>
    </xdr:from>
    <xdr:to>
      <xdr:col>1</xdr:col>
      <xdr:colOff>1914525</xdr:colOff>
      <xdr:row>3</xdr:row>
      <xdr:rowOff>19707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92C1815-A57D-43C7-9D8D-A198412180A6}"/>
            </a:ext>
          </a:extLst>
        </xdr:cNvPr>
        <xdr:cNvCxnSpPr/>
      </xdr:nvCxnSpPr>
      <xdr:spPr>
        <a:xfrm>
          <a:off x="1399518" y="638832"/>
          <a:ext cx="8674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363140</xdr:colOff>
      <xdr:row>2</xdr:row>
      <xdr:rowOff>42226</xdr:rowOff>
    </xdr:from>
    <xdr:to>
      <xdr:col>4</xdr:col>
      <xdr:colOff>428625</xdr:colOff>
      <xdr:row>2</xdr:row>
      <xdr:rowOff>42226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62BEE35-17B7-4C6C-8EF4-E55D8A365CB6}"/>
            </a:ext>
          </a:extLst>
        </xdr:cNvPr>
        <xdr:cNvCxnSpPr/>
      </xdr:nvCxnSpPr>
      <xdr:spPr>
        <a:xfrm>
          <a:off x="3857624" y="452992"/>
          <a:ext cx="19704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6"/>
  <sheetViews>
    <sheetView topLeftCell="A13" zoomScale="115" zoomScaleNormal="115" zoomScaleSheetLayoutView="85" workbookViewId="0">
      <selection activeCell="J33" sqref="J33"/>
    </sheetView>
  </sheetViews>
  <sheetFormatPr defaultColWidth="9" defaultRowHeight="15.75" x14ac:dyDescent="0.25"/>
  <cols>
    <col min="1" max="1" width="4.625" style="3" customWidth="1"/>
    <col min="2" max="2" width="41.875" style="3" customWidth="1"/>
    <col min="3" max="8" width="10.625" style="3" customWidth="1"/>
    <col min="9" max="9" width="9" style="3" customWidth="1"/>
    <col min="10" max="10" width="5.875" style="3" bestFit="1" customWidth="1"/>
    <col min="11" max="11" width="9" style="3" customWidth="1"/>
    <col min="12" max="16384" width="9" style="3"/>
  </cols>
  <sheetData>
    <row r="1" spans="1:10" x14ac:dyDescent="0.25">
      <c r="B1" s="20" t="s">
        <v>40</v>
      </c>
      <c r="E1" s="31" t="s">
        <v>177</v>
      </c>
    </row>
    <row r="2" spans="1:10" ht="16.5" x14ac:dyDescent="0.25">
      <c r="B2" s="20" t="s">
        <v>41</v>
      </c>
      <c r="E2" s="28" t="s">
        <v>178</v>
      </c>
    </row>
    <row r="3" spans="1:10" ht="16.5" x14ac:dyDescent="0.25">
      <c r="B3" s="32" t="s">
        <v>42</v>
      </c>
    </row>
    <row r="4" spans="1:10" ht="13.5" customHeight="1" x14ac:dyDescent="0.25">
      <c r="B4" s="21"/>
    </row>
    <row r="5" spans="1:10" ht="18.75" x14ac:dyDescent="0.3">
      <c r="A5" s="41" t="s">
        <v>179</v>
      </c>
      <c r="B5" s="41"/>
      <c r="C5" s="41"/>
      <c r="D5" s="41"/>
      <c r="E5" s="41"/>
      <c r="F5" s="41"/>
      <c r="G5" s="41"/>
      <c r="H5" s="41"/>
      <c r="J5" s="23"/>
    </row>
    <row r="6" spans="1:10" ht="57.75" customHeight="1" x14ac:dyDescent="0.25">
      <c r="A6" s="40" t="s">
        <v>210</v>
      </c>
      <c r="B6" s="40"/>
      <c r="C6" s="40"/>
      <c r="D6" s="40"/>
      <c r="E6" s="40"/>
      <c r="F6" s="40"/>
      <c r="G6" s="40"/>
      <c r="H6" s="40"/>
    </row>
    <row r="7" spans="1:10" ht="9" customHeight="1" x14ac:dyDescent="0.25">
      <c r="A7" s="4"/>
      <c r="B7" s="4"/>
      <c r="C7" s="4"/>
      <c r="D7" s="4"/>
      <c r="E7" s="4"/>
      <c r="F7" s="4"/>
      <c r="G7" s="4"/>
      <c r="H7" s="4"/>
    </row>
    <row r="8" spans="1:10" ht="34.5" customHeight="1" x14ac:dyDescent="0.25">
      <c r="A8" s="42" t="s">
        <v>0</v>
      </c>
      <c r="B8" s="42" t="s">
        <v>2</v>
      </c>
      <c r="C8" s="43" t="s">
        <v>3</v>
      </c>
      <c r="D8" s="44"/>
      <c r="E8" s="45"/>
      <c r="F8" s="43" t="s">
        <v>4</v>
      </c>
      <c r="G8" s="44"/>
      <c r="H8" s="45"/>
    </row>
    <row r="9" spans="1:10" ht="47.25" x14ac:dyDescent="0.25">
      <c r="A9" s="42"/>
      <c r="B9" s="42"/>
      <c r="C9" s="9" t="s">
        <v>195</v>
      </c>
      <c r="D9" s="5" t="s">
        <v>196</v>
      </c>
      <c r="E9" s="5" t="s">
        <v>197</v>
      </c>
      <c r="F9" s="9" t="s">
        <v>195</v>
      </c>
      <c r="G9" s="5" t="s">
        <v>196</v>
      </c>
      <c r="H9" s="5" t="s">
        <v>197</v>
      </c>
      <c r="I9" s="8"/>
    </row>
    <row r="10" spans="1:10" x14ac:dyDescent="0.25">
      <c r="A10" s="1">
        <v>1</v>
      </c>
      <c r="B10" s="34" t="s">
        <v>5</v>
      </c>
      <c r="C10" s="1">
        <v>0</v>
      </c>
      <c r="D10" s="1">
        <v>10</v>
      </c>
      <c r="E10" s="1">
        <v>0</v>
      </c>
      <c r="F10" s="1">
        <v>0</v>
      </c>
      <c r="G10" s="1">
        <v>12</v>
      </c>
      <c r="H10" s="1">
        <v>0</v>
      </c>
    </row>
    <row r="11" spans="1:10" x14ac:dyDescent="0.25">
      <c r="A11" s="1">
        <v>2</v>
      </c>
      <c r="B11" s="34" t="s">
        <v>6</v>
      </c>
      <c r="C11" s="1"/>
      <c r="D11" s="1"/>
      <c r="E11" s="1"/>
      <c r="F11" s="1">
        <v>0</v>
      </c>
      <c r="G11" s="1">
        <v>11</v>
      </c>
      <c r="H11" s="1">
        <v>24</v>
      </c>
    </row>
    <row r="12" spans="1:10" x14ac:dyDescent="0.25">
      <c r="A12" s="1">
        <v>3</v>
      </c>
      <c r="B12" s="34" t="s">
        <v>7</v>
      </c>
      <c r="C12" s="1">
        <v>1</v>
      </c>
      <c r="D12" s="1">
        <v>17</v>
      </c>
      <c r="E12" s="1">
        <v>0</v>
      </c>
      <c r="F12" s="1">
        <v>0</v>
      </c>
      <c r="G12" s="1">
        <v>11</v>
      </c>
      <c r="H12" s="1">
        <v>0</v>
      </c>
    </row>
    <row r="13" spans="1:10" x14ac:dyDescent="0.25">
      <c r="A13" s="1">
        <v>4</v>
      </c>
      <c r="B13" s="34" t="s">
        <v>8</v>
      </c>
      <c r="C13" s="1">
        <v>2</v>
      </c>
      <c r="D13" s="1">
        <v>46</v>
      </c>
      <c r="E13" s="1">
        <v>0</v>
      </c>
      <c r="F13" s="1">
        <v>0</v>
      </c>
      <c r="G13" s="1">
        <v>66</v>
      </c>
      <c r="H13" s="1">
        <v>7</v>
      </c>
    </row>
    <row r="14" spans="1:10" x14ac:dyDescent="0.25">
      <c r="A14" s="1">
        <v>5</v>
      </c>
      <c r="B14" s="34" t="s">
        <v>9</v>
      </c>
      <c r="C14" s="1"/>
      <c r="D14" s="1">
        <v>30</v>
      </c>
      <c r="E14" s="1"/>
      <c r="F14" s="1"/>
      <c r="G14" s="1">
        <v>28</v>
      </c>
      <c r="H14" s="1"/>
    </row>
    <row r="15" spans="1:10" x14ac:dyDescent="0.25">
      <c r="A15" s="1">
        <v>6</v>
      </c>
      <c r="B15" s="34" t="s">
        <v>10</v>
      </c>
      <c r="C15" s="1">
        <v>5</v>
      </c>
      <c r="D15" s="1">
        <v>147</v>
      </c>
      <c r="E15" s="1">
        <v>1</v>
      </c>
      <c r="F15" s="1">
        <v>4</v>
      </c>
      <c r="G15" s="1">
        <v>63</v>
      </c>
      <c r="H15" s="1">
        <v>2</v>
      </c>
    </row>
    <row r="16" spans="1:10" x14ac:dyDescent="0.25">
      <c r="A16" s="1">
        <v>7</v>
      </c>
      <c r="B16" s="34" t="s">
        <v>11</v>
      </c>
      <c r="C16" s="1">
        <v>5</v>
      </c>
      <c r="D16" s="1">
        <v>63</v>
      </c>
      <c r="E16" s="1">
        <v>4</v>
      </c>
      <c r="F16" s="1">
        <v>1</v>
      </c>
      <c r="G16" s="1">
        <v>22</v>
      </c>
      <c r="H16" s="1">
        <v>2</v>
      </c>
    </row>
    <row r="17" spans="1:8" x14ac:dyDescent="0.25">
      <c r="A17" s="1">
        <v>8</v>
      </c>
      <c r="B17" s="34" t="s">
        <v>12</v>
      </c>
      <c r="C17" s="1">
        <v>2</v>
      </c>
      <c r="D17" s="1">
        <v>32</v>
      </c>
      <c r="E17" s="1">
        <v>4</v>
      </c>
      <c r="F17" s="1">
        <v>3</v>
      </c>
      <c r="G17" s="1">
        <v>24</v>
      </c>
      <c r="H17" s="1">
        <v>4</v>
      </c>
    </row>
    <row r="18" spans="1:8" x14ac:dyDescent="0.25">
      <c r="A18" s="1">
        <v>9</v>
      </c>
      <c r="B18" s="34" t="s">
        <v>13</v>
      </c>
      <c r="C18" s="1">
        <v>3</v>
      </c>
      <c r="D18" s="1">
        <v>58</v>
      </c>
      <c r="E18" s="1">
        <v>6</v>
      </c>
      <c r="F18" s="1">
        <v>0</v>
      </c>
      <c r="G18" s="1">
        <v>28</v>
      </c>
      <c r="H18" s="1">
        <v>1</v>
      </c>
    </row>
    <row r="19" spans="1:8" x14ac:dyDescent="0.25">
      <c r="A19" s="1">
        <v>10</v>
      </c>
      <c r="B19" s="34" t="s">
        <v>14</v>
      </c>
      <c r="C19" s="1">
        <v>4</v>
      </c>
      <c r="D19" s="1">
        <v>87</v>
      </c>
      <c r="E19" s="1">
        <v>86</v>
      </c>
      <c r="F19" s="1">
        <v>2</v>
      </c>
      <c r="G19" s="1">
        <v>35</v>
      </c>
      <c r="H19" s="1">
        <v>33</v>
      </c>
    </row>
    <row r="20" spans="1:8" x14ac:dyDescent="0.25">
      <c r="A20" s="1">
        <v>11</v>
      </c>
      <c r="B20" s="35" t="s">
        <v>198</v>
      </c>
      <c r="C20" s="1">
        <v>8</v>
      </c>
      <c r="D20" s="1">
        <v>215</v>
      </c>
      <c r="E20" s="1">
        <v>23</v>
      </c>
      <c r="F20" s="1">
        <v>7</v>
      </c>
      <c r="G20" s="1">
        <v>153</v>
      </c>
      <c r="H20" s="1">
        <v>31</v>
      </c>
    </row>
    <row r="21" spans="1:8" x14ac:dyDescent="0.25">
      <c r="A21" s="1">
        <v>12</v>
      </c>
      <c r="B21" s="34" t="s">
        <v>199</v>
      </c>
      <c r="C21" s="1">
        <v>1</v>
      </c>
      <c r="D21" s="1">
        <v>105</v>
      </c>
      <c r="E21" s="1">
        <v>3</v>
      </c>
      <c r="F21" s="1">
        <v>2</v>
      </c>
      <c r="G21" s="1">
        <v>66</v>
      </c>
      <c r="H21" s="1">
        <v>11</v>
      </c>
    </row>
    <row r="22" spans="1:8" x14ac:dyDescent="0.25">
      <c r="A22" s="1">
        <v>13</v>
      </c>
      <c r="B22" s="34" t="s">
        <v>200</v>
      </c>
      <c r="C22" s="1">
        <v>4</v>
      </c>
      <c r="D22" s="1">
        <v>91</v>
      </c>
      <c r="E22" s="1">
        <v>6</v>
      </c>
      <c r="F22" s="1">
        <v>1</v>
      </c>
      <c r="G22" s="20">
        <v>46</v>
      </c>
      <c r="H22" s="1">
        <v>8</v>
      </c>
    </row>
    <row r="23" spans="1:8" x14ac:dyDescent="0.25">
      <c r="A23" s="1">
        <v>14</v>
      </c>
      <c r="B23" s="34" t="s">
        <v>201</v>
      </c>
      <c r="C23" s="1">
        <v>7</v>
      </c>
      <c r="D23" s="1">
        <v>120</v>
      </c>
      <c r="E23" s="1">
        <v>8</v>
      </c>
      <c r="F23" s="1">
        <v>0</v>
      </c>
      <c r="G23" s="1">
        <v>50</v>
      </c>
      <c r="H23" s="1">
        <v>9</v>
      </c>
    </row>
    <row r="24" spans="1:8" x14ac:dyDescent="0.25">
      <c r="A24" s="1">
        <v>15</v>
      </c>
      <c r="B24" s="34" t="s">
        <v>202</v>
      </c>
      <c r="C24" s="1">
        <v>1</v>
      </c>
      <c r="D24" s="1">
        <v>22</v>
      </c>
      <c r="E24" s="1">
        <v>7</v>
      </c>
      <c r="F24" s="1">
        <v>0</v>
      </c>
      <c r="G24" s="1">
        <v>12</v>
      </c>
      <c r="H24" s="1">
        <v>4</v>
      </c>
    </row>
    <row r="25" spans="1:8" x14ac:dyDescent="0.25">
      <c r="A25" s="1">
        <v>16</v>
      </c>
      <c r="B25" s="34" t="s">
        <v>203</v>
      </c>
      <c r="C25" s="1">
        <v>2</v>
      </c>
      <c r="D25" s="1">
        <v>64</v>
      </c>
      <c r="E25" s="1">
        <v>9</v>
      </c>
      <c r="F25" s="1">
        <v>2</v>
      </c>
      <c r="G25" s="1">
        <v>45</v>
      </c>
      <c r="H25" s="1">
        <v>1</v>
      </c>
    </row>
    <row r="26" spans="1:8" ht="14.25" customHeight="1" x14ac:dyDescent="0.25">
      <c r="A26" s="1">
        <v>17</v>
      </c>
      <c r="B26" s="34" t="s">
        <v>204</v>
      </c>
      <c r="C26" s="1"/>
      <c r="D26" s="1">
        <v>56</v>
      </c>
      <c r="E26" s="1">
        <v>1</v>
      </c>
      <c r="F26" s="1"/>
      <c r="G26" s="1">
        <v>72</v>
      </c>
      <c r="H26" s="1">
        <v>10</v>
      </c>
    </row>
    <row r="27" spans="1:8" x14ac:dyDescent="0.25">
      <c r="A27" s="1">
        <v>18</v>
      </c>
      <c r="B27" s="34" t="s">
        <v>205</v>
      </c>
      <c r="C27" s="1">
        <v>2</v>
      </c>
      <c r="D27" s="1">
        <v>74</v>
      </c>
      <c r="E27" s="1">
        <v>8</v>
      </c>
      <c r="F27" s="1">
        <v>1</v>
      </c>
      <c r="G27" s="1">
        <v>22</v>
      </c>
      <c r="H27" s="1">
        <v>5</v>
      </c>
    </row>
    <row r="28" spans="1:8" x14ac:dyDescent="0.25">
      <c r="A28" s="1">
        <v>19</v>
      </c>
      <c r="B28" s="35" t="s">
        <v>206</v>
      </c>
      <c r="C28" s="1">
        <v>1</v>
      </c>
      <c r="D28" s="1">
        <v>25</v>
      </c>
      <c r="E28" s="1">
        <v>2</v>
      </c>
      <c r="F28" s="1">
        <v>0</v>
      </c>
      <c r="G28" s="1">
        <v>12</v>
      </c>
      <c r="H28" s="1">
        <v>3</v>
      </c>
    </row>
    <row r="29" spans="1:8" x14ac:dyDescent="0.25">
      <c r="A29" s="1">
        <v>20</v>
      </c>
      <c r="B29" s="34" t="s">
        <v>207</v>
      </c>
      <c r="C29" s="1">
        <v>4</v>
      </c>
      <c r="D29" s="1">
        <v>29</v>
      </c>
      <c r="E29" s="1">
        <v>10</v>
      </c>
      <c r="F29" s="1">
        <v>1</v>
      </c>
      <c r="G29" s="1">
        <v>28</v>
      </c>
      <c r="H29" s="1">
        <v>7</v>
      </c>
    </row>
    <row r="30" spans="1:8" x14ac:dyDescent="0.25">
      <c r="A30" s="1">
        <v>21</v>
      </c>
      <c r="B30" s="34" t="s">
        <v>208</v>
      </c>
      <c r="C30" s="11">
        <v>1</v>
      </c>
      <c r="D30" s="11">
        <v>59</v>
      </c>
      <c r="E30" s="11"/>
      <c r="F30" s="11">
        <v>2</v>
      </c>
      <c r="G30" s="11">
        <v>58</v>
      </c>
      <c r="H30" s="11"/>
    </row>
    <row r="31" spans="1:8" x14ac:dyDescent="0.25">
      <c r="A31" s="1">
        <v>22</v>
      </c>
      <c r="B31" s="34" t="s">
        <v>209</v>
      </c>
      <c r="C31" s="11">
        <v>5</v>
      </c>
      <c r="D31" s="11">
        <v>38</v>
      </c>
      <c r="E31" s="11">
        <v>3</v>
      </c>
      <c r="F31" s="11">
        <v>1</v>
      </c>
      <c r="G31" s="11">
        <v>12</v>
      </c>
      <c r="H31" s="11">
        <v>5</v>
      </c>
    </row>
    <row r="32" spans="1:8" x14ac:dyDescent="0.25">
      <c r="A32" s="49" t="s">
        <v>26</v>
      </c>
      <c r="B32" s="50"/>
      <c r="C32" s="12">
        <f t="shared" ref="C32:H32" si="0">SUM(C10:C31)</f>
        <v>58</v>
      </c>
      <c r="D32" s="12">
        <f t="shared" si="0"/>
        <v>1388</v>
      </c>
      <c r="E32" s="12">
        <f t="shared" si="0"/>
        <v>181</v>
      </c>
      <c r="F32" s="12">
        <f t="shared" si="0"/>
        <v>27</v>
      </c>
      <c r="G32" s="12">
        <f t="shared" si="0"/>
        <v>876</v>
      </c>
      <c r="H32" s="12">
        <f t="shared" si="0"/>
        <v>167</v>
      </c>
    </row>
    <row r="33" spans="1:8" x14ac:dyDescent="0.25">
      <c r="A33" s="49" t="s">
        <v>213</v>
      </c>
      <c r="B33" s="50"/>
      <c r="C33" s="48">
        <f>C32+F32</f>
        <v>85</v>
      </c>
      <c r="D33" s="48"/>
      <c r="E33" s="48"/>
      <c r="F33" s="48"/>
      <c r="G33" s="48"/>
      <c r="H33" s="48"/>
    </row>
    <row r="34" spans="1:8" x14ac:dyDescent="0.25">
      <c r="A34" s="49" t="s">
        <v>214</v>
      </c>
      <c r="B34" s="50"/>
      <c r="C34" s="48">
        <f>D32+G32</f>
        <v>2264</v>
      </c>
      <c r="D34" s="48"/>
      <c r="E34" s="48"/>
      <c r="F34" s="48"/>
      <c r="G34" s="48"/>
      <c r="H34" s="48"/>
    </row>
    <row r="35" spans="1:8" x14ac:dyDescent="0.25">
      <c r="A35" s="49" t="s">
        <v>215</v>
      </c>
      <c r="B35" s="50"/>
      <c r="C35" s="48">
        <f>E32+H32</f>
        <v>348</v>
      </c>
      <c r="D35" s="48"/>
      <c r="E35" s="48"/>
      <c r="F35" s="48"/>
      <c r="G35" s="48"/>
      <c r="H35" s="48"/>
    </row>
    <row r="36" spans="1:8" x14ac:dyDescent="0.25">
      <c r="A36" s="46" t="s">
        <v>216</v>
      </c>
      <c r="B36" s="47"/>
      <c r="C36" s="48">
        <f>SUM(C33:H35)</f>
        <v>2697</v>
      </c>
      <c r="D36" s="48"/>
      <c r="E36" s="48"/>
      <c r="F36" s="48"/>
      <c r="G36" s="48"/>
      <c r="H36" s="48"/>
    </row>
  </sheetData>
  <sortState xmlns:xlrd2="http://schemas.microsoft.com/office/spreadsheetml/2017/richdata2" ref="A10:B29">
    <sortCondition ref="A10:A29"/>
  </sortState>
  <mergeCells count="15">
    <mergeCell ref="A36:B36"/>
    <mergeCell ref="C36:H36"/>
    <mergeCell ref="A32:B32"/>
    <mergeCell ref="A33:B33"/>
    <mergeCell ref="A34:B34"/>
    <mergeCell ref="C33:H33"/>
    <mergeCell ref="C34:H34"/>
    <mergeCell ref="A35:B35"/>
    <mergeCell ref="C35:H35"/>
    <mergeCell ref="A6:H6"/>
    <mergeCell ref="A5:H5"/>
    <mergeCell ref="A8:A9"/>
    <mergeCell ref="B8:B9"/>
    <mergeCell ref="C8:E8"/>
    <mergeCell ref="F8:H8"/>
  </mergeCells>
  <phoneticPr fontId="7" type="noConversion"/>
  <printOptions horizontalCentered="1"/>
  <pageMargins left="0.3" right="0.28999999999999998" top="0.41" bottom="0" header="0" footer="0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F91F-58EF-46EC-A541-622638A32B07}">
  <sheetPr>
    <pageSetUpPr fitToPage="1"/>
  </sheetPr>
  <dimension ref="A1:J33"/>
  <sheetViews>
    <sheetView topLeftCell="A7" zoomScale="115" zoomScaleNormal="115" zoomScaleSheetLayoutView="115" workbookViewId="0">
      <selection activeCell="E24" sqref="E24"/>
    </sheetView>
  </sheetViews>
  <sheetFormatPr defaultColWidth="9" defaultRowHeight="15.75" x14ac:dyDescent="0.25"/>
  <cols>
    <col min="1" max="1" width="4.625" style="15" customWidth="1"/>
    <col min="2" max="2" width="38.5" style="15" bestFit="1" customWidth="1"/>
    <col min="3" max="3" width="18.125" style="15" customWidth="1"/>
    <col min="4" max="5" width="17" style="15" customWidth="1"/>
    <col min="6" max="6" width="13.75" style="15" customWidth="1"/>
    <col min="7" max="7" width="9" style="15"/>
    <col min="8" max="8" width="39" style="15" customWidth="1"/>
    <col min="9" max="16384" width="9" style="15"/>
  </cols>
  <sheetData>
    <row r="1" spans="1:10" s="3" customFormat="1" x14ac:dyDescent="0.25">
      <c r="B1" s="20" t="s">
        <v>40</v>
      </c>
      <c r="D1" s="31" t="s">
        <v>177</v>
      </c>
      <c r="E1" s="31"/>
    </row>
    <row r="2" spans="1:10" s="3" customFormat="1" ht="16.5" x14ac:dyDescent="0.25">
      <c r="B2" s="20" t="s">
        <v>41</v>
      </c>
      <c r="D2" s="28" t="s">
        <v>178</v>
      </c>
      <c r="E2" s="28"/>
    </row>
    <row r="3" spans="1:10" s="3" customFormat="1" ht="16.5" x14ac:dyDescent="0.25">
      <c r="B3" s="32" t="s">
        <v>42</v>
      </c>
    </row>
    <row r="4" spans="1:10" s="3" customFormat="1" ht="13.5" customHeight="1" x14ac:dyDescent="0.25">
      <c r="B4" s="21"/>
    </row>
    <row r="5" spans="1:10" s="3" customFormat="1" ht="18.75" x14ac:dyDescent="0.3">
      <c r="A5" s="41" t="s">
        <v>180</v>
      </c>
      <c r="B5" s="41"/>
      <c r="C5" s="41"/>
      <c r="D5" s="41"/>
      <c r="E5" s="41"/>
      <c r="F5" s="41"/>
      <c r="G5" s="30"/>
      <c r="H5" s="30"/>
      <c r="I5" s="30"/>
      <c r="J5" s="30"/>
    </row>
    <row r="6" spans="1:10" s="3" customFormat="1" ht="57.75" customHeight="1" x14ac:dyDescent="0.25">
      <c r="A6" s="40" t="s">
        <v>212</v>
      </c>
      <c r="B6" s="40"/>
      <c r="C6" s="40"/>
      <c r="D6" s="40"/>
      <c r="E6" s="40"/>
      <c r="F6" s="40"/>
      <c r="G6" s="29"/>
      <c r="H6" s="29"/>
      <c r="I6" s="29"/>
      <c r="J6" s="29"/>
    </row>
    <row r="7" spans="1:10" s="3" customFormat="1" ht="9" customHeight="1" x14ac:dyDescent="0.25">
      <c r="A7" s="4"/>
      <c r="B7" s="4"/>
      <c r="C7" s="4"/>
      <c r="D7" s="4"/>
      <c r="E7" s="4"/>
      <c r="F7" s="4"/>
      <c r="G7" s="4"/>
      <c r="H7" s="4"/>
      <c r="I7" s="4"/>
    </row>
    <row r="8" spans="1:10" ht="31.5" x14ac:dyDescent="0.25">
      <c r="A8" s="5" t="s">
        <v>0</v>
      </c>
      <c r="B8" s="5" t="s">
        <v>15</v>
      </c>
      <c r="C8" s="9" t="s">
        <v>195</v>
      </c>
      <c r="D8" s="5" t="s">
        <v>196</v>
      </c>
      <c r="E8" s="5" t="s">
        <v>197</v>
      </c>
      <c r="F8" s="5" t="s">
        <v>1</v>
      </c>
      <c r="G8" s="8"/>
    </row>
    <row r="9" spans="1:10" x14ac:dyDescent="0.25">
      <c r="A9" s="1">
        <v>1</v>
      </c>
      <c r="B9" s="34" t="s">
        <v>16</v>
      </c>
      <c r="C9" s="13"/>
      <c r="D9" s="13"/>
      <c r="E9" s="13"/>
      <c r="F9" s="16"/>
    </row>
    <row r="10" spans="1:10" x14ac:dyDescent="0.25">
      <c r="A10" s="1">
        <v>2</v>
      </c>
      <c r="B10" s="34" t="s">
        <v>17</v>
      </c>
      <c r="C10" s="13">
        <v>3</v>
      </c>
      <c r="D10" s="13">
        <v>21</v>
      </c>
      <c r="E10" s="13"/>
      <c r="F10" s="17"/>
    </row>
    <row r="11" spans="1:10" x14ac:dyDescent="0.25">
      <c r="A11" s="1">
        <v>3</v>
      </c>
      <c r="B11" s="34" t="s">
        <v>18</v>
      </c>
      <c r="C11" s="13"/>
      <c r="D11" s="13">
        <v>3</v>
      </c>
      <c r="E11" s="13"/>
      <c r="F11" s="16"/>
      <c r="H11" s="18"/>
    </row>
    <row r="12" spans="1:10" x14ac:dyDescent="0.25">
      <c r="A12" s="1">
        <v>4</v>
      </c>
      <c r="B12" s="34" t="s">
        <v>19</v>
      </c>
      <c r="C12" s="13"/>
      <c r="D12" s="13"/>
      <c r="E12" s="13"/>
      <c r="F12" s="16"/>
    </row>
    <row r="13" spans="1:10" x14ac:dyDescent="0.25">
      <c r="A13" s="1">
        <v>5</v>
      </c>
      <c r="B13" s="34" t="s">
        <v>20</v>
      </c>
      <c r="C13" s="13"/>
      <c r="D13" s="13"/>
      <c r="E13" s="13"/>
      <c r="F13" s="16"/>
      <c r="H13" s="18"/>
    </row>
    <row r="14" spans="1:10" x14ac:dyDescent="0.25">
      <c r="A14" s="1">
        <v>6</v>
      </c>
      <c r="B14" s="34" t="s">
        <v>21</v>
      </c>
      <c r="C14" s="13">
        <v>2</v>
      </c>
      <c r="D14" s="13">
        <v>28</v>
      </c>
      <c r="E14" s="13">
        <v>8</v>
      </c>
      <c r="F14" s="16"/>
    </row>
    <row r="15" spans="1:10" x14ac:dyDescent="0.25">
      <c r="A15" s="1">
        <v>7</v>
      </c>
      <c r="B15" s="34" t="s">
        <v>22</v>
      </c>
      <c r="C15" s="13"/>
      <c r="D15" s="13"/>
      <c r="E15" s="13"/>
      <c r="F15" s="16"/>
    </row>
    <row r="16" spans="1:10" x14ac:dyDescent="0.25">
      <c r="A16" s="1">
        <v>8</v>
      </c>
      <c r="B16" s="34" t="s">
        <v>23</v>
      </c>
      <c r="C16" s="13"/>
      <c r="D16" s="13">
        <v>1</v>
      </c>
      <c r="E16" s="13"/>
      <c r="F16" s="16"/>
    </row>
    <row r="17" spans="1:6" x14ac:dyDescent="0.25">
      <c r="A17" s="1">
        <v>9</v>
      </c>
      <c r="B17" s="34" t="s">
        <v>24</v>
      </c>
      <c r="C17" s="13"/>
      <c r="D17" s="13"/>
      <c r="E17" s="13"/>
      <c r="F17" s="16"/>
    </row>
    <row r="18" spans="1:6" x14ac:dyDescent="0.25">
      <c r="A18" s="1">
        <v>10</v>
      </c>
      <c r="B18" s="34" t="s">
        <v>25</v>
      </c>
      <c r="C18" s="13"/>
      <c r="D18" s="13"/>
      <c r="E18" s="13">
        <v>1</v>
      </c>
      <c r="F18" s="16"/>
    </row>
    <row r="19" spans="1:6" x14ac:dyDescent="0.25">
      <c r="A19" s="1">
        <v>11</v>
      </c>
      <c r="B19" s="34" t="s">
        <v>27</v>
      </c>
      <c r="C19" s="13">
        <v>1</v>
      </c>
      <c r="D19" s="13">
        <v>14</v>
      </c>
      <c r="E19" s="13">
        <v>6</v>
      </c>
      <c r="F19" s="16"/>
    </row>
    <row r="20" spans="1:6" x14ac:dyDescent="0.25">
      <c r="A20" s="1">
        <v>12</v>
      </c>
      <c r="B20" s="34" t="s">
        <v>28</v>
      </c>
      <c r="C20" s="13"/>
      <c r="D20" s="13">
        <v>1</v>
      </c>
      <c r="E20" s="13"/>
      <c r="F20" s="16"/>
    </row>
    <row r="21" spans="1:6" x14ac:dyDescent="0.25">
      <c r="A21" s="1">
        <v>13</v>
      </c>
      <c r="B21" s="34" t="s">
        <v>29</v>
      </c>
      <c r="C21" s="14"/>
      <c r="D21" s="14"/>
      <c r="E21" s="14"/>
      <c r="F21" s="16"/>
    </row>
    <row r="22" spans="1:6" x14ac:dyDescent="0.25">
      <c r="A22" s="1">
        <v>14</v>
      </c>
      <c r="B22" s="34" t="s">
        <v>30</v>
      </c>
      <c r="C22" s="13">
        <v>1</v>
      </c>
      <c r="D22" s="13">
        <v>0</v>
      </c>
      <c r="E22" s="13">
        <v>2</v>
      </c>
      <c r="F22" s="16"/>
    </row>
    <row r="23" spans="1:6" x14ac:dyDescent="0.25">
      <c r="A23" s="1">
        <v>15</v>
      </c>
      <c r="B23" s="34" t="s">
        <v>31</v>
      </c>
      <c r="C23" s="38"/>
      <c r="D23" s="38"/>
      <c r="E23" s="38"/>
      <c r="F23" s="16"/>
    </row>
    <row r="24" spans="1:6" x14ac:dyDescent="0.25">
      <c r="A24" s="1">
        <v>16</v>
      </c>
      <c r="B24" s="34" t="s">
        <v>32</v>
      </c>
      <c r="C24" s="39">
        <v>2</v>
      </c>
      <c r="D24" s="39">
        <v>6</v>
      </c>
      <c r="E24" s="39"/>
      <c r="F24" s="16"/>
    </row>
    <row r="25" spans="1:6" x14ac:dyDescent="0.25">
      <c r="A25" s="1">
        <v>17</v>
      </c>
      <c r="B25" s="36" t="s">
        <v>33</v>
      </c>
      <c r="C25" s="39">
        <v>1</v>
      </c>
      <c r="D25" s="39">
        <v>1</v>
      </c>
      <c r="E25" s="39">
        <v>1</v>
      </c>
      <c r="F25" s="16"/>
    </row>
    <row r="26" spans="1:6" x14ac:dyDescent="0.25">
      <c r="A26" s="1">
        <v>18</v>
      </c>
      <c r="B26" s="36" t="s">
        <v>34</v>
      </c>
      <c r="C26" s="13">
        <v>1</v>
      </c>
      <c r="D26" s="13">
        <v>1</v>
      </c>
      <c r="E26" s="13"/>
      <c r="F26" s="16"/>
    </row>
    <row r="27" spans="1:6" x14ac:dyDescent="0.25">
      <c r="A27" s="1">
        <v>19</v>
      </c>
      <c r="B27" s="36" t="s">
        <v>35</v>
      </c>
      <c r="C27" s="13">
        <v>1</v>
      </c>
      <c r="D27" s="13">
        <v>7</v>
      </c>
      <c r="E27" s="13">
        <v>1</v>
      </c>
      <c r="F27" s="16"/>
    </row>
    <row r="28" spans="1:6" x14ac:dyDescent="0.25">
      <c r="A28" s="1">
        <v>20</v>
      </c>
      <c r="B28" s="36" t="s">
        <v>36</v>
      </c>
      <c r="C28" s="13"/>
      <c r="D28" s="13">
        <v>2</v>
      </c>
      <c r="E28" s="13"/>
      <c r="F28" s="16"/>
    </row>
    <row r="29" spans="1:6" x14ac:dyDescent="0.25">
      <c r="A29" s="1">
        <v>21</v>
      </c>
      <c r="B29" s="36" t="s">
        <v>37</v>
      </c>
      <c r="C29" s="39"/>
      <c r="D29" s="39"/>
      <c r="E29" s="39"/>
      <c r="F29" s="16"/>
    </row>
    <row r="30" spans="1:6" x14ac:dyDescent="0.25">
      <c r="A30" s="1">
        <v>22</v>
      </c>
      <c r="B30" s="36" t="s">
        <v>38</v>
      </c>
      <c r="C30" s="13">
        <v>5</v>
      </c>
      <c r="D30" s="13">
        <v>74</v>
      </c>
      <c r="E30" s="13">
        <v>10</v>
      </c>
      <c r="F30" s="16"/>
    </row>
    <row r="31" spans="1:6" x14ac:dyDescent="0.25">
      <c r="A31" s="1">
        <v>23</v>
      </c>
      <c r="B31" s="37" t="s">
        <v>39</v>
      </c>
      <c r="C31" s="13"/>
      <c r="D31" s="13"/>
      <c r="E31" s="13"/>
      <c r="F31" s="16"/>
    </row>
    <row r="32" spans="1:6" x14ac:dyDescent="0.25">
      <c r="A32" s="33">
        <v>24</v>
      </c>
      <c r="B32" s="37" t="s">
        <v>184</v>
      </c>
      <c r="C32" s="13"/>
      <c r="D32" s="13"/>
      <c r="E32" s="13"/>
      <c r="F32" s="16"/>
    </row>
    <row r="33" spans="1:6" ht="22.5" customHeight="1" x14ac:dyDescent="0.25">
      <c r="A33" s="51" t="s">
        <v>26</v>
      </c>
      <c r="B33" s="52"/>
      <c r="C33" s="19">
        <f>SUM(C9:C32)</f>
        <v>17</v>
      </c>
      <c r="D33" s="19">
        <f>SUM(D9:D32)</f>
        <v>159</v>
      </c>
      <c r="E33" s="19">
        <f>SUM(E9:E32)</f>
        <v>29</v>
      </c>
      <c r="F33" s="16"/>
    </row>
  </sheetData>
  <autoFilter ref="A8:F33" xr:uid="{261CF91F-58EF-46EC-A541-622638A32B07}"/>
  <mergeCells count="3">
    <mergeCell ref="A33:B33"/>
    <mergeCell ref="A6:F6"/>
    <mergeCell ref="A5:F5"/>
  </mergeCells>
  <phoneticPr fontId="7" type="noConversion"/>
  <pageMargins left="0.41" right="0.18" top="0.49" bottom="0.75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C5BD-EE49-49B1-B095-276A55BEB2F4}">
  <sheetPr>
    <pageSetUpPr fitToPage="1"/>
  </sheetPr>
  <dimension ref="A1:J118"/>
  <sheetViews>
    <sheetView topLeftCell="A93" zoomScaleNormal="100" zoomScaleSheetLayoutView="115" workbookViewId="0">
      <selection activeCell="E9" sqref="E9:G117"/>
    </sheetView>
  </sheetViews>
  <sheetFormatPr defaultColWidth="9" defaultRowHeight="15.75" x14ac:dyDescent="0.25"/>
  <cols>
    <col min="1" max="1" width="4.625" style="3" customWidth="1"/>
    <col min="2" max="2" width="36.375" style="3" customWidth="1"/>
    <col min="3" max="3" width="10.625" style="3" bestFit="1" customWidth="1"/>
    <col min="4" max="4" width="7" style="3" customWidth="1"/>
    <col min="5" max="5" width="14.375" style="3" customWidth="1"/>
    <col min="6" max="7" width="14.25" style="3" customWidth="1"/>
    <col min="8" max="8" width="4.875" style="3" customWidth="1"/>
    <col min="9" max="9" width="9" style="3" customWidth="1"/>
    <col min="10" max="10" width="39" style="3" customWidth="1"/>
    <col min="11" max="11" width="9" style="3" customWidth="1"/>
    <col min="12" max="16384" width="9" style="3"/>
  </cols>
  <sheetData>
    <row r="1" spans="1:10" x14ac:dyDescent="0.25">
      <c r="B1" s="20" t="s">
        <v>40</v>
      </c>
      <c r="E1" s="31" t="s">
        <v>177</v>
      </c>
    </row>
    <row r="2" spans="1:10" ht="16.5" x14ac:dyDescent="0.25">
      <c r="B2" s="20" t="s">
        <v>41</v>
      </c>
      <c r="E2" s="28" t="s">
        <v>178</v>
      </c>
    </row>
    <row r="3" spans="1:10" ht="16.5" x14ac:dyDescent="0.25">
      <c r="B3" s="32" t="s">
        <v>42</v>
      </c>
    </row>
    <row r="4" spans="1:10" ht="13.5" customHeight="1" x14ac:dyDescent="0.25">
      <c r="B4" s="21"/>
    </row>
    <row r="5" spans="1:10" ht="18.75" x14ac:dyDescent="0.3">
      <c r="A5" s="41" t="s">
        <v>181</v>
      </c>
      <c r="B5" s="41"/>
      <c r="C5" s="41"/>
      <c r="D5" s="41"/>
      <c r="E5" s="41"/>
      <c r="F5" s="41"/>
      <c r="G5" s="41"/>
      <c r="H5" s="41"/>
      <c r="I5" s="30"/>
      <c r="J5" s="30"/>
    </row>
    <row r="6" spans="1:10" ht="52.5" customHeight="1" x14ac:dyDescent="0.25">
      <c r="A6" s="40" t="s">
        <v>211</v>
      </c>
      <c r="B6" s="40"/>
      <c r="C6" s="40"/>
      <c r="D6" s="40"/>
      <c r="E6" s="40"/>
      <c r="F6" s="40"/>
      <c r="G6" s="40"/>
      <c r="H6" s="40"/>
      <c r="I6" s="29"/>
      <c r="J6" s="29"/>
    </row>
    <row r="7" spans="1:10" ht="9" customHeight="1" x14ac:dyDescent="0.25">
      <c r="A7" s="4"/>
      <c r="B7" s="4"/>
      <c r="C7" s="4"/>
      <c r="D7" s="4"/>
      <c r="E7" s="4"/>
      <c r="F7" s="4"/>
      <c r="G7" s="4"/>
      <c r="H7" s="4"/>
      <c r="I7" s="4"/>
    </row>
    <row r="8" spans="1:10" ht="31.5" x14ac:dyDescent="0.25">
      <c r="A8" s="5" t="s">
        <v>0</v>
      </c>
      <c r="B8" s="5" t="s">
        <v>15</v>
      </c>
      <c r="C8" s="5" t="s">
        <v>43</v>
      </c>
      <c r="D8" s="5" t="s">
        <v>44</v>
      </c>
      <c r="E8" s="9" t="s">
        <v>195</v>
      </c>
      <c r="F8" s="5" t="s">
        <v>196</v>
      </c>
      <c r="G8" s="5" t="s">
        <v>197</v>
      </c>
      <c r="H8" s="5" t="s">
        <v>1</v>
      </c>
      <c r="I8" s="8"/>
    </row>
    <row r="9" spans="1:10" x14ac:dyDescent="0.25">
      <c r="A9" s="1">
        <v>1</v>
      </c>
      <c r="B9" s="2" t="s">
        <v>45</v>
      </c>
      <c r="C9" s="1">
        <v>1</v>
      </c>
      <c r="D9" s="1">
        <v>1</v>
      </c>
      <c r="E9" s="13"/>
      <c r="F9" s="13"/>
      <c r="G9" s="13"/>
      <c r="H9" s="22"/>
    </row>
    <row r="10" spans="1:10" x14ac:dyDescent="0.25">
      <c r="A10" s="1">
        <v>2</v>
      </c>
      <c r="B10" s="2" t="s">
        <v>46</v>
      </c>
      <c r="C10" s="1">
        <v>1</v>
      </c>
      <c r="D10" s="1">
        <v>1</v>
      </c>
      <c r="E10" s="13"/>
      <c r="F10" s="13"/>
      <c r="G10" s="13"/>
      <c r="H10" s="22"/>
      <c r="J10" s="23"/>
    </row>
    <row r="11" spans="1:10" x14ac:dyDescent="0.25">
      <c r="A11" s="1">
        <v>3</v>
      </c>
      <c r="B11" s="2" t="s">
        <v>47</v>
      </c>
      <c r="C11" s="1">
        <v>1</v>
      </c>
      <c r="D11" s="1">
        <v>1</v>
      </c>
      <c r="E11" s="13"/>
      <c r="F11" s="13"/>
      <c r="G11" s="13"/>
      <c r="H11" s="22"/>
    </row>
    <row r="12" spans="1:10" x14ac:dyDescent="0.25">
      <c r="A12" s="1">
        <v>4</v>
      </c>
      <c r="B12" s="2" t="s">
        <v>48</v>
      </c>
      <c r="C12" s="1">
        <v>1</v>
      </c>
      <c r="D12" s="1" t="s">
        <v>49</v>
      </c>
      <c r="E12" s="24"/>
      <c r="F12" s="24">
        <v>2</v>
      </c>
      <c r="G12" s="24"/>
      <c r="H12" s="22"/>
      <c r="J12" s="23"/>
    </row>
    <row r="13" spans="1:10" x14ac:dyDescent="0.25">
      <c r="A13" s="1">
        <v>5</v>
      </c>
      <c r="B13" s="2" t="s">
        <v>217</v>
      </c>
      <c r="C13" s="1">
        <v>1</v>
      </c>
      <c r="D13" s="1">
        <v>1</v>
      </c>
      <c r="E13" s="24"/>
      <c r="F13" s="24">
        <v>2</v>
      </c>
      <c r="G13" s="24"/>
      <c r="H13" s="22"/>
    </row>
    <row r="14" spans="1:10" x14ac:dyDescent="0.25">
      <c r="A14" s="1">
        <v>6</v>
      </c>
      <c r="B14" s="2" t="s">
        <v>51</v>
      </c>
      <c r="C14" s="1" t="s">
        <v>52</v>
      </c>
      <c r="D14" s="1">
        <v>8</v>
      </c>
      <c r="E14" s="13"/>
      <c r="F14" s="13">
        <v>1</v>
      </c>
      <c r="G14" s="13"/>
      <c r="H14" s="22"/>
      <c r="J14" s="23"/>
    </row>
    <row r="15" spans="1:10" x14ac:dyDescent="0.25">
      <c r="A15" s="1">
        <v>7</v>
      </c>
      <c r="B15" s="2" t="s">
        <v>53</v>
      </c>
      <c r="C15" s="1" t="s">
        <v>52</v>
      </c>
      <c r="D15" s="1">
        <v>8</v>
      </c>
      <c r="E15" s="24"/>
      <c r="F15" s="24"/>
      <c r="G15" s="24"/>
      <c r="H15" s="22"/>
    </row>
    <row r="16" spans="1:10" x14ac:dyDescent="0.25">
      <c r="A16" s="1">
        <v>8</v>
      </c>
      <c r="B16" s="2" t="s">
        <v>54</v>
      </c>
      <c r="C16" s="1">
        <v>3</v>
      </c>
      <c r="D16" s="1">
        <v>1</v>
      </c>
      <c r="E16" s="13"/>
      <c r="F16" s="13">
        <v>3</v>
      </c>
      <c r="G16" s="13"/>
      <c r="H16" s="22"/>
    </row>
    <row r="17" spans="1:10" x14ac:dyDescent="0.25">
      <c r="A17" s="1">
        <v>9</v>
      </c>
      <c r="B17" s="2" t="s">
        <v>55</v>
      </c>
      <c r="C17" s="1">
        <v>3</v>
      </c>
      <c r="D17" s="1">
        <v>1</v>
      </c>
      <c r="E17" s="13">
        <v>1</v>
      </c>
      <c r="F17" s="13">
        <v>6</v>
      </c>
      <c r="G17" s="13"/>
      <c r="H17" s="22"/>
    </row>
    <row r="18" spans="1:10" x14ac:dyDescent="0.25">
      <c r="A18" s="1">
        <v>10</v>
      </c>
      <c r="B18" s="2" t="s">
        <v>56</v>
      </c>
      <c r="C18" s="1">
        <v>3</v>
      </c>
      <c r="D18" s="1">
        <v>1</v>
      </c>
      <c r="E18" s="13"/>
      <c r="F18" s="13">
        <v>7</v>
      </c>
      <c r="G18" s="13"/>
      <c r="H18" s="22"/>
    </row>
    <row r="19" spans="1:10" x14ac:dyDescent="0.25">
      <c r="A19" s="1">
        <v>11</v>
      </c>
      <c r="B19" s="2" t="s">
        <v>57</v>
      </c>
      <c r="C19" s="1">
        <v>3</v>
      </c>
      <c r="D19" s="1">
        <v>1</v>
      </c>
      <c r="E19" s="24"/>
      <c r="F19" s="24">
        <v>10</v>
      </c>
      <c r="G19" s="24"/>
      <c r="H19" s="22"/>
    </row>
    <row r="20" spans="1:10" x14ac:dyDescent="0.25">
      <c r="A20" s="1">
        <v>12</v>
      </c>
      <c r="B20" s="2" t="s">
        <v>58</v>
      </c>
      <c r="C20" s="1">
        <v>4</v>
      </c>
      <c r="D20" s="1">
        <v>2</v>
      </c>
      <c r="E20" s="13"/>
      <c r="F20" s="13">
        <v>4</v>
      </c>
      <c r="G20" s="13"/>
      <c r="H20" s="22"/>
    </row>
    <row r="21" spans="1:10" x14ac:dyDescent="0.25">
      <c r="A21" s="1">
        <v>13</v>
      </c>
      <c r="B21" s="2" t="s">
        <v>59</v>
      </c>
      <c r="C21" s="1">
        <v>4</v>
      </c>
      <c r="D21" s="1" t="s">
        <v>60</v>
      </c>
      <c r="E21" s="24">
        <v>1</v>
      </c>
      <c r="F21" s="24">
        <v>1</v>
      </c>
      <c r="G21" s="24"/>
      <c r="H21" s="22"/>
    </row>
    <row r="22" spans="1:10" x14ac:dyDescent="0.25">
      <c r="A22" s="1">
        <v>14</v>
      </c>
      <c r="B22" s="2" t="s">
        <v>61</v>
      </c>
      <c r="C22" s="1">
        <v>5</v>
      </c>
      <c r="D22" s="1">
        <v>3</v>
      </c>
      <c r="E22" s="13">
        <v>1</v>
      </c>
      <c r="F22" s="13">
        <v>9</v>
      </c>
      <c r="G22" s="13">
        <v>8</v>
      </c>
      <c r="H22" s="22"/>
    </row>
    <row r="23" spans="1:10" x14ac:dyDescent="0.25">
      <c r="A23" s="1">
        <v>15</v>
      </c>
      <c r="B23" s="2" t="s">
        <v>62</v>
      </c>
      <c r="C23" s="1">
        <v>5</v>
      </c>
      <c r="D23" s="1" t="s">
        <v>63</v>
      </c>
      <c r="E23" s="13"/>
      <c r="F23" s="13"/>
      <c r="G23" s="13"/>
      <c r="H23" s="22"/>
    </row>
    <row r="24" spans="1:10" x14ac:dyDescent="0.25">
      <c r="A24" s="1">
        <v>16</v>
      </c>
      <c r="B24" s="2" t="s">
        <v>64</v>
      </c>
      <c r="C24" s="1">
        <v>5</v>
      </c>
      <c r="D24" s="1">
        <v>3</v>
      </c>
      <c r="E24" s="13"/>
      <c r="F24" s="13"/>
      <c r="G24" s="13"/>
      <c r="H24" s="22"/>
    </row>
    <row r="25" spans="1:10" x14ac:dyDescent="0.25">
      <c r="A25" s="1">
        <v>17</v>
      </c>
      <c r="B25" s="2" t="s">
        <v>65</v>
      </c>
      <c r="C25" s="1">
        <v>5</v>
      </c>
      <c r="D25" s="1"/>
      <c r="E25" s="13"/>
      <c r="F25" s="13"/>
      <c r="G25" s="13"/>
      <c r="H25" s="22"/>
    </row>
    <row r="26" spans="1:10" x14ac:dyDescent="0.25">
      <c r="A26" s="1">
        <v>18</v>
      </c>
      <c r="B26" s="2" t="s">
        <v>66</v>
      </c>
      <c r="C26" s="1">
        <v>6</v>
      </c>
      <c r="D26" s="1">
        <v>4</v>
      </c>
      <c r="E26" s="13"/>
      <c r="F26" s="13">
        <v>3</v>
      </c>
      <c r="G26" s="13"/>
      <c r="H26" s="22"/>
      <c r="J26" s="23"/>
    </row>
    <row r="27" spans="1:10" ht="14.25" customHeight="1" x14ac:dyDescent="0.25">
      <c r="A27" s="1">
        <v>19</v>
      </c>
      <c r="B27" s="2" t="s">
        <v>67</v>
      </c>
      <c r="C27" s="1">
        <v>6</v>
      </c>
      <c r="D27" s="1">
        <v>4</v>
      </c>
      <c r="E27" s="13"/>
      <c r="F27" s="13">
        <v>6</v>
      </c>
      <c r="G27" s="13"/>
      <c r="H27" s="22"/>
    </row>
    <row r="28" spans="1:10" x14ac:dyDescent="0.25">
      <c r="A28" s="1">
        <v>20</v>
      </c>
      <c r="B28" s="2" t="s">
        <v>68</v>
      </c>
      <c r="C28" s="1">
        <v>6</v>
      </c>
      <c r="D28" s="1">
        <v>4</v>
      </c>
      <c r="E28" s="24"/>
      <c r="F28" s="24">
        <v>10</v>
      </c>
      <c r="G28" s="24"/>
      <c r="H28" s="22"/>
    </row>
    <row r="29" spans="1:10" x14ac:dyDescent="0.25">
      <c r="A29" s="1">
        <v>21</v>
      </c>
      <c r="B29" s="2" t="s">
        <v>69</v>
      </c>
      <c r="C29" s="1">
        <v>6</v>
      </c>
      <c r="D29" s="1">
        <v>4</v>
      </c>
      <c r="E29" s="13"/>
      <c r="F29" s="13">
        <v>16</v>
      </c>
      <c r="G29" s="13"/>
      <c r="H29" s="22"/>
    </row>
    <row r="30" spans="1:10" x14ac:dyDescent="0.25">
      <c r="A30" s="1">
        <v>22</v>
      </c>
      <c r="B30" s="2" t="s">
        <v>70</v>
      </c>
      <c r="C30" s="1">
        <v>7</v>
      </c>
      <c r="D30" s="1">
        <v>2</v>
      </c>
      <c r="E30" s="13"/>
      <c r="F30" s="13"/>
      <c r="G30" s="13"/>
      <c r="H30" s="22"/>
    </row>
    <row r="31" spans="1:10" x14ac:dyDescent="0.25">
      <c r="A31" s="1">
        <v>23</v>
      </c>
      <c r="B31" s="2" t="s">
        <v>71</v>
      </c>
      <c r="C31" s="1">
        <v>7</v>
      </c>
      <c r="D31" s="1">
        <v>2</v>
      </c>
      <c r="E31" s="24"/>
      <c r="F31" s="24">
        <v>8</v>
      </c>
      <c r="G31" s="24"/>
      <c r="H31" s="22"/>
    </row>
    <row r="32" spans="1:10" x14ac:dyDescent="0.25">
      <c r="A32" s="1">
        <v>24</v>
      </c>
      <c r="B32" s="2" t="s">
        <v>72</v>
      </c>
      <c r="C32" s="1">
        <v>7</v>
      </c>
      <c r="D32" s="1">
        <v>2</v>
      </c>
      <c r="E32" s="24"/>
      <c r="F32" s="24">
        <v>3</v>
      </c>
      <c r="G32" s="24">
        <v>1</v>
      </c>
      <c r="H32" s="22"/>
    </row>
    <row r="33" spans="1:8" x14ac:dyDescent="0.25">
      <c r="A33" s="1">
        <v>25</v>
      </c>
      <c r="B33" s="2" t="s">
        <v>73</v>
      </c>
      <c r="C33" s="1">
        <v>7</v>
      </c>
      <c r="D33" s="1">
        <v>2</v>
      </c>
      <c r="E33" s="13"/>
      <c r="F33" s="13">
        <v>2</v>
      </c>
      <c r="G33" s="13"/>
      <c r="H33" s="22"/>
    </row>
    <row r="34" spans="1:8" x14ac:dyDescent="0.25">
      <c r="A34" s="1">
        <v>26</v>
      </c>
      <c r="B34" s="2" t="s">
        <v>74</v>
      </c>
      <c r="C34" s="1">
        <v>8</v>
      </c>
      <c r="D34" s="1">
        <v>2</v>
      </c>
      <c r="E34" s="13"/>
      <c r="F34" s="13">
        <v>3</v>
      </c>
      <c r="G34" s="13"/>
      <c r="H34" s="22"/>
    </row>
    <row r="35" spans="1:8" x14ac:dyDescent="0.25">
      <c r="A35" s="1">
        <v>27</v>
      </c>
      <c r="B35" s="2" t="s">
        <v>75</v>
      </c>
      <c r="C35" s="1">
        <v>8</v>
      </c>
      <c r="D35" s="1">
        <v>2</v>
      </c>
      <c r="E35" s="24"/>
      <c r="F35" s="24">
        <v>7</v>
      </c>
      <c r="G35" s="24"/>
      <c r="H35" s="22"/>
    </row>
    <row r="36" spans="1:8" x14ac:dyDescent="0.25">
      <c r="A36" s="1">
        <v>28</v>
      </c>
      <c r="B36" s="2" t="s">
        <v>76</v>
      </c>
      <c r="C36" s="1">
        <v>8</v>
      </c>
      <c r="D36" s="1">
        <v>2</v>
      </c>
      <c r="E36" s="24"/>
      <c r="F36" s="24">
        <v>3</v>
      </c>
      <c r="G36" s="24"/>
      <c r="H36" s="22"/>
    </row>
    <row r="37" spans="1:8" x14ac:dyDescent="0.25">
      <c r="A37" s="1">
        <v>29</v>
      </c>
      <c r="B37" s="2" t="s">
        <v>77</v>
      </c>
      <c r="C37" s="1">
        <v>8</v>
      </c>
      <c r="D37" s="1">
        <v>2</v>
      </c>
      <c r="E37" s="13"/>
      <c r="F37" s="13">
        <v>4</v>
      </c>
      <c r="G37" s="13">
        <v>5</v>
      </c>
      <c r="H37" s="22"/>
    </row>
    <row r="38" spans="1:8" x14ac:dyDescent="0.25">
      <c r="A38" s="1">
        <v>30</v>
      </c>
      <c r="B38" s="2" t="s">
        <v>78</v>
      </c>
      <c r="C38" s="1">
        <v>8</v>
      </c>
      <c r="D38" s="1">
        <v>2</v>
      </c>
      <c r="E38" s="13"/>
      <c r="F38" s="13">
        <v>4</v>
      </c>
      <c r="G38" s="13">
        <v>2</v>
      </c>
      <c r="H38" s="22"/>
    </row>
    <row r="39" spans="1:8" x14ac:dyDescent="0.25">
      <c r="A39" s="1">
        <v>31</v>
      </c>
      <c r="B39" s="2" t="s">
        <v>79</v>
      </c>
      <c r="C39" s="1">
        <v>8</v>
      </c>
      <c r="D39" s="1">
        <v>2</v>
      </c>
      <c r="E39" s="13"/>
      <c r="F39" s="13"/>
      <c r="G39" s="13"/>
      <c r="H39" s="22"/>
    </row>
    <row r="40" spans="1:8" x14ac:dyDescent="0.25">
      <c r="A40" s="1">
        <v>32</v>
      </c>
      <c r="B40" s="2" t="s">
        <v>80</v>
      </c>
      <c r="C40" s="1" t="s">
        <v>52</v>
      </c>
      <c r="D40" s="1" t="s">
        <v>81</v>
      </c>
      <c r="E40" s="24"/>
      <c r="F40" s="24">
        <v>2</v>
      </c>
      <c r="G40" s="24">
        <v>2</v>
      </c>
      <c r="H40" s="22"/>
    </row>
    <row r="41" spans="1:8" x14ac:dyDescent="0.25">
      <c r="A41" s="1">
        <v>33</v>
      </c>
      <c r="B41" s="2" t="s">
        <v>82</v>
      </c>
      <c r="C41" s="1" t="s">
        <v>52</v>
      </c>
      <c r="D41" s="1">
        <v>8</v>
      </c>
      <c r="E41" s="13"/>
      <c r="F41" s="13">
        <v>7</v>
      </c>
      <c r="G41" s="13"/>
      <c r="H41" s="22"/>
    </row>
    <row r="42" spans="1:8" x14ac:dyDescent="0.25">
      <c r="A42" s="1">
        <v>34</v>
      </c>
      <c r="B42" s="2" t="s">
        <v>83</v>
      </c>
      <c r="C42" s="1" t="s">
        <v>52</v>
      </c>
      <c r="D42" s="1">
        <v>8</v>
      </c>
      <c r="E42" s="24"/>
      <c r="F42" s="24">
        <v>6</v>
      </c>
      <c r="G42" s="24"/>
      <c r="H42" s="22"/>
    </row>
    <row r="43" spans="1:8" x14ac:dyDescent="0.25">
      <c r="A43" s="1">
        <v>35</v>
      </c>
      <c r="B43" s="2" t="s">
        <v>84</v>
      </c>
      <c r="C43" s="1" t="s">
        <v>52</v>
      </c>
      <c r="D43" s="1">
        <v>8</v>
      </c>
      <c r="E43" s="24"/>
      <c r="F43" s="24">
        <v>2</v>
      </c>
      <c r="G43" s="24"/>
      <c r="H43" s="22"/>
    </row>
    <row r="44" spans="1:8" x14ac:dyDescent="0.25">
      <c r="A44" s="1">
        <v>36</v>
      </c>
      <c r="B44" s="2" t="s">
        <v>85</v>
      </c>
      <c r="C44" s="1" t="s">
        <v>52</v>
      </c>
      <c r="D44" s="1">
        <v>8</v>
      </c>
      <c r="E44" s="13">
        <v>1</v>
      </c>
      <c r="F44" s="13">
        <v>3</v>
      </c>
      <c r="G44" s="13"/>
      <c r="H44" s="22"/>
    </row>
    <row r="45" spans="1:8" x14ac:dyDescent="0.25">
      <c r="A45" s="1">
        <v>37</v>
      </c>
      <c r="B45" s="2" t="s">
        <v>86</v>
      </c>
      <c r="C45" s="1">
        <v>10</v>
      </c>
      <c r="D45" s="1">
        <v>3</v>
      </c>
      <c r="E45" s="13"/>
      <c r="F45" s="13"/>
      <c r="G45" s="13"/>
      <c r="H45" s="22"/>
    </row>
    <row r="46" spans="1:8" x14ac:dyDescent="0.25">
      <c r="A46" s="1">
        <v>38</v>
      </c>
      <c r="B46" s="2" t="s">
        <v>87</v>
      </c>
      <c r="C46" s="1">
        <v>10</v>
      </c>
      <c r="D46" s="1">
        <v>3</v>
      </c>
      <c r="E46" s="13"/>
      <c r="F46" s="13">
        <v>2</v>
      </c>
      <c r="G46" s="13"/>
      <c r="H46" s="22"/>
    </row>
    <row r="47" spans="1:8" x14ac:dyDescent="0.25">
      <c r="A47" s="1">
        <v>39</v>
      </c>
      <c r="B47" s="2" t="s">
        <v>88</v>
      </c>
      <c r="C47" s="1">
        <v>10</v>
      </c>
      <c r="D47" s="1">
        <v>3</v>
      </c>
      <c r="E47" s="24"/>
      <c r="F47" s="24"/>
      <c r="G47" s="24"/>
      <c r="H47" s="22"/>
    </row>
    <row r="48" spans="1:8" x14ac:dyDescent="0.25">
      <c r="A48" s="1">
        <v>40</v>
      </c>
      <c r="B48" s="2" t="s">
        <v>218</v>
      </c>
      <c r="C48" s="1">
        <v>10</v>
      </c>
      <c r="D48" s="1">
        <v>3</v>
      </c>
      <c r="E48" s="24">
        <v>1</v>
      </c>
      <c r="F48" s="24">
        <v>16</v>
      </c>
      <c r="G48" s="24">
        <v>5</v>
      </c>
      <c r="H48" s="22"/>
    </row>
    <row r="49" spans="1:8" x14ac:dyDescent="0.25">
      <c r="A49" s="1">
        <v>41</v>
      </c>
      <c r="B49" s="2" t="s">
        <v>219</v>
      </c>
      <c r="C49" s="1">
        <v>10</v>
      </c>
      <c r="D49" s="1">
        <v>3</v>
      </c>
      <c r="E49" s="24"/>
      <c r="F49" s="24">
        <v>2</v>
      </c>
      <c r="G49" s="24"/>
      <c r="H49" s="22"/>
    </row>
    <row r="50" spans="1:8" ht="18" customHeight="1" x14ac:dyDescent="0.25">
      <c r="A50" s="1">
        <v>42</v>
      </c>
      <c r="B50" s="2" t="s">
        <v>89</v>
      </c>
      <c r="C50" s="1">
        <v>11</v>
      </c>
      <c r="D50" s="1">
        <v>4</v>
      </c>
      <c r="E50" s="24"/>
      <c r="F50" s="24">
        <v>2</v>
      </c>
      <c r="G50" s="24"/>
      <c r="H50" s="22"/>
    </row>
    <row r="51" spans="1:8" x14ac:dyDescent="0.25">
      <c r="A51" s="1">
        <v>43</v>
      </c>
      <c r="B51" s="2" t="s">
        <v>90</v>
      </c>
      <c r="C51" s="1">
        <v>11</v>
      </c>
      <c r="D51" s="1">
        <v>4</v>
      </c>
      <c r="E51" s="24"/>
      <c r="F51" s="24">
        <v>2</v>
      </c>
      <c r="G51" s="24"/>
      <c r="H51" s="22"/>
    </row>
    <row r="52" spans="1:8" x14ac:dyDescent="0.25">
      <c r="A52" s="1">
        <v>44</v>
      </c>
      <c r="B52" s="2" t="s">
        <v>91</v>
      </c>
      <c r="C52" s="1">
        <v>11</v>
      </c>
      <c r="D52" s="1">
        <v>4</v>
      </c>
      <c r="E52" s="13"/>
      <c r="F52" s="13">
        <v>2</v>
      </c>
      <c r="G52" s="13"/>
      <c r="H52" s="22"/>
    </row>
    <row r="53" spans="1:8" x14ac:dyDescent="0.25">
      <c r="A53" s="1">
        <v>45</v>
      </c>
      <c r="B53" s="2" t="s">
        <v>92</v>
      </c>
      <c r="C53" s="1">
        <v>12</v>
      </c>
      <c r="D53" s="1" t="s">
        <v>93</v>
      </c>
      <c r="E53" s="24"/>
      <c r="F53" s="24">
        <v>6</v>
      </c>
      <c r="G53" s="24"/>
      <c r="H53" s="22"/>
    </row>
    <row r="54" spans="1:8" x14ac:dyDescent="0.25">
      <c r="A54" s="1">
        <v>46</v>
      </c>
      <c r="B54" s="2" t="s">
        <v>94</v>
      </c>
      <c r="C54" s="1">
        <v>12</v>
      </c>
      <c r="D54" s="1">
        <v>7</v>
      </c>
      <c r="E54" s="13"/>
      <c r="F54" s="13">
        <v>1</v>
      </c>
      <c r="G54" s="13">
        <v>1</v>
      </c>
      <c r="H54" s="22"/>
    </row>
    <row r="55" spans="1:8" x14ac:dyDescent="0.25">
      <c r="A55" s="1">
        <v>47</v>
      </c>
      <c r="B55" s="2" t="s">
        <v>95</v>
      </c>
      <c r="C55" s="1">
        <v>12</v>
      </c>
      <c r="D55" s="1">
        <v>7</v>
      </c>
      <c r="E55" s="13"/>
      <c r="F55" s="13">
        <v>6</v>
      </c>
      <c r="G55" s="13"/>
      <c r="H55" s="22"/>
    </row>
    <row r="56" spans="1:8" x14ac:dyDescent="0.25">
      <c r="A56" s="1">
        <v>48</v>
      </c>
      <c r="B56" s="2" t="s">
        <v>96</v>
      </c>
      <c r="C56" s="1" t="s">
        <v>97</v>
      </c>
      <c r="D56" s="1">
        <v>4</v>
      </c>
      <c r="E56" s="24"/>
      <c r="F56" s="24">
        <v>2</v>
      </c>
      <c r="G56" s="24"/>
      <c r="H56" s="22"/>
    </row>
    <row r="57" spans="1:8" x14ac:dyDescent="0.25">
      <c r="A57" s="1">
        <v>49</v>
      </c>
      <c r="B57" s="2" t="s">
        <v>98</v>
      </c>
      <c r="C57" s="1" t="s">
        <v>97</v>
      </c>
      <c r="D57" s="1">
        <v>4</v>
      </c>
      <c r="E57" s="13"/>
      <c r="F57" s="13">
        <v>4</v>
      </c>
      <c r="G57" s="13"/>
      <c r="H57" s="22"/>
    </row>
    <row r="58" spans="1:8" x14ac:dyDescent="0.25">
      <c r="A58" s="1">
        <v>50</v>
      </c>
      <c r="B58" s="2" t="s">
        <v>99</v>
      </c>
      <c r="C58" s="1" t="s">
        <v>97</v>
      </c>
      <c r="D58" s="1" t="s">
        <v>100</v>
      </c>
      <c r="E58" s="24"/>
      <c r="F58" s="24">
        <v>1</v>
      </c>
      <c r="G58" s="24"/>
      <c r="H58" s="22"/>
    </row>
    <row r="59" spans="1:8" x14ac:dyDescent="0.25">
      <c r="A59" s="1">
        <v>51</v>
      </c>
      <c r="B59" s="2" t="s">
        <v>101</v>
      </c>
      <c r="C59" s="1" t="s">
        <v>97</v>
      </c>
      <c r="D59" s="1">
        <v>4</v>
      </c>
      <c r="E59" s="24"/>
      <c r="F59" s="24">
        <v>11</v>
      </c>
      <c r="G59" s="24"/>
      <c r="H59" s="22"/>
    </row>
    <row r="60" spans="1:8" x14ac:dyDescent="0.25">
      <c r="A60" s="1">
        <v>52</v>
      </c>
      <c r="B60" s="2" t="s">
        <v>102</v>
      </c>
      <c r="C60" s="1" t="s">
        <v>97</v>
      </c>
      <c r="D60" s="1">
        <v>4</v>
      </c>
      <c r="E60" s="13"/>
      <c r="F60" s="13">
        <v>2</v>
      </c>
      <c r="G60" s="13"/>
      <c r="H60" s="22"/>
    </row>
    <row r="61" spans="1:8" x14ac:dyDescent="0.25">
      <c r="A61" s="1">
        <v>53</v>
      </c>
      <c r="B61" s="2" t="s">
        <v>103</v>
      </c>
      <c r="C61" s="1" t="s">
        <v>97</v>
      </c>
      <c r="D61" s="1">
        <v>4</v>
      </c>
      <c r="E61" s="13">
        <v>1</v>
      </c>
      <c r="F61" s="13">
        <v>13</v>
      </c>
      <c r="G61" s="13"/>
      <c r="H61" s="22"/>
    </row>
    <row r="62" spans="1:8" x14ac:dyDescent="0.25">
      <c r="A62" s="1">
        <v>54</v>
      </c>
      <c r="B62" s="2" t="s">
        <v>104</v>
      </c>
      <c r="C62" s="1" t="s">
        <v>97</v>
      </c>
      <c r="D62" s="1">
        <v>4</v>
      </c>
      <c r="E62" s="24"/>
      <c r="F62" s="24">
        <v>1</v>
      </c>
      <c r="G62" s="24"/>
      <c r="H62" s="22"/>
    </row>
    <row r="63" spans="1:8" x14ac:dyDescent="0.25">
      <c r="A63" s="1">
        <v>55</v>
      </c>
      <c r="B63" s="2" t="s">
        <v>105</v>
      </c>
      <c r="C63" s="1" t="s">
        <v>106</v>
      </c>
      <c r="D63" s="1">
        <v>4</v>
      </c>
      <c r="E63" s="24"/>
      <c r="F63" s="24">
        <v>1</v>
      </c>
      <c r="G63" s="24">
        <v>1</v>
      </c>
      <c r="H63" s="22"/>
    </row>
    <row r="64" spans="1:8" x14ac:dyDescent="0.25">
      <c r="A64" s="1">
        <v>56</v>
      </c>
      <c r="B64" s="2" t="s">
        <v>107</v>
      </c>
      <c r="C64" s="1" t="s">
        <v>106</v>
      </c>
      <c r="D64" s="1">
        <v>4</v>
      </c>
      <c r="E64" s="24"/>
      <c r="F64" s="24">
        <v>1</v>
      </c>
      <c r="G64" s="24"/>
      <c r="H64" s="22"/>
    </row>
    <row r="65" spans="1:8" x14ac:dyDescent="0.25">
      <c r="A65" s="1">
        <v>57</v>
      </c>
      <c r="B65" s="2" t="s">
        <v>108</v>
      </c>
      <c r="C65" s="1" t="s">
        <v>106</v>
      </c>
      <c r="D65" s="1">
        <v>4</v>
      </c>
      <c r="E65" s="24"/>
      <c r="F65" s="24"/>
      <c r="G65" s="24"/>
      <c r="H65" s="22"/>
    </row>
    <row r="66" spans="1:8" x14ac:dyDescent="0.25">
      <c r="A66" s="1">
        <v>58</v>
      </c>
      <c r="B66" s="2" t="s">
        <v>109</v>
      </c>
      <c r="C66" s="1" t="s">
        <v>106</v>
      </c>
      <c r="D66" s="1">
        <v>4</v>
      </c>
      <c r="E66" s="24"/>
      <c r="F66" s="24">
        <v>6</v>
      </c>
      <c r="G66" s="24"/>
      <c r="H66" s="22"/>
    </row>
    <row r="67" spans="1:8" x14ac:dyDescent="0.25">
      <c r="A67" s="1">
        <v>59</v>
      </c>
      <c r="B67" s="2" t="s">
        <v>110</v>
      </c>
      <c r="C67" s="1" t="s">
        <v>106</v>
      </c>
      <c r="D67" s="1">
        <v>4</v>
      </c>
      <c r="E67" s="13"/>
      <c r="F67" s="13">
        <v>4</v>
      </c>
      <c r="G67" s="13"/>
      <c r="H67" s="22"/>
    </row>
    <row r="68" spans="1:8" x14ac:dyDescent="0.25">
      <c r="A68" s="1">
        <v>60</v>
      </c>
      <c r="B68" s="2" t="s">
        <v>111</v>
      </c>
      <c r="C68" s="1" t="s">
        <v>112</v>
      </c>
      <c r="D68" s="1">
        <v>6</v>
      </c>
      <c r="E68" s="24">
        <v>1</v>
      </c>
      <c r="F68" s="24">
        <v>2</v>
      </c>
      <c r="G68" s="24"/>
      <c r="H68" s="22"/>
    </row>
    <row r="69" spans="1:8" x14ac:dyDescent="0.25">
      <c r="A69" s="1">
        <v>61</v>
      </c>
      <c r="B69" s="2" t="s">
        <v>113</v>
      </c>
      <c r="C69" s="1" t="s">
        <v>112</v>
      </c>
      <c r="D69" s="1">
        <v>6</v>
      </c>
      <c r="E69" s="13"/>
      <c r="F69" s="13">
        <v>1</v>
      </c>
      <c r="G69" s="13"/>
      <c r="H69" s="22"/>
    </row>
    <row r="70" spans="1:8" x14ac:dyDescent="0.25">
      <c r="A70" s="1">
        <v>62</v>
      </c>
      <c r="B70" s="2" t="s">
        <v>114</v>
      </c>
      <c r="C70" s="1" t="s">
        <v>112</v>
      </c>
      <c r="D70" s="1">
        <v>6</v>
      </c>
      <c r="E70" s="13"/>
      <c r="F70" s="13">
        <v>10</v>
      </c>
      <c r="G70" s="13"/>
      <c r="H70" s="22"/>
    </row>
    <row r="71" spans="1:8" x14ac:dyDescent="0.25">
      <c r="A71" s="1">
        <v>63</v>
      </c>
      <c r="B71" s="2" t="s">
        <v>115</v>
      </c>
      <c r="C71" s="1" t="s">
        <v>112</v>
      </c>
      <c r="D71" s="1">
        <v>6</v>
      </c>
      <c r="E71" s="24">
        <v>2</v>
      </c>
      <c r="F71" s="24">
        <v>3</v>
      </c>
      <c r="G71" s="24">
        <v>6</v>
      </c>
      <c r="H71" s="22"/>
    </row>
    <row r="72" spans="1:8" ht="16.5" customHeight="1" x14ac:dyDescent="0.25">
      <c r="A72" s="1">
        <v>64</v>
      </c>
      <c r="B72" s="2" t="s">
        <v>116</v>
      </c>
      <c r="C72" s="1" t="s">
        <v>112</v>
      </c>
      <c r="D72" s="1">
        <v>6</v>
      </c>
      <c r="E72" s="24"/>
      <c r="F72" s="24">
        <v>4</v>
      </c>
      <c r="G72" s="24">
        <v>8</v>
      </c>
      <c r="H72" s="22"/>
    </row>
    <row r="73" spans="1:8" x14ac:dyDescent="0.25">
      <c r="A73" s="1">
        <v>65</v>
      </c>
      <c r="B73" s="2" t="s">
        <v>117</v>
      </c>
      <c r="C73" s="1" t="s">
        <v>112</v>
      </c>
      <c r="D73" s="1" t="s">
        <v>118</v>
      </c>
      <c r="E73" s="13">
        <v>2</v>
      </c>
      <c r="F73" s="13">
        <v>10</v>
      </c>
      <c r="G73" s="13"/>
      <c r="H73" s="22"/>
    </row>
    <row r="74" spans="1:8" x14ac:dyDescent="0.25">
      <c r="A74" s="1">
        <v>66</v>
      </c>
      <c r="B74" s="2" t="s">
        <v>119</v>
      </c>
      <c r="C74" s="1" t="s">
        <v>120</v>
      </c>
      <c r="D74" s="1">
        <v>2</v>
      </c>
      <c r="E74" s="24">
        <v>1</v>
      </c>
      <c r="F74" s="24"/>
      <c r="G74" s="24"/>
      <c r="H74" s="22"/>
    </row>
    <row r="75" spans="1:8" x14ac:dyDescent="0.25">
      <c r="A75" s="1">
        <v>67</v>
      </c>
      <c r="B75" s="2" t="s">
        <v>121</v>
      </c>
      <c r="C75" s="1" t="s">
        <v>120</v>
      </c>
      <c r="D75" s="1">
        <v>2</v>
      </c>
      <c r="E75" s="24"/>
      <c r="F75" s="24"/>
      <c r="G75" s="24">
        <v>3</v>
      </c>
      <c r="H75" s="22"/>
    </row>
    <row r="76" spans="1:8" x14ac:dyDescent="0.25">
      <c r="A76" s="1">
        <v>68</v>
      </c>
      <c r="B76" s="2" t="s">
        <v>122</v>
      </c>
      <c r="C76" s="1" t="s">
        <v>120</v>
      </c>
      <c r="D76" s="1">
        <v>2</v>
      </c>
      <c r="E76" s="24"/>
      <c r="F76" s="24">
        <v>1</v>
      </c>
      <c r="G76" s="24"/>
      <c r="H76" s="22"/>
    </row>
    <row r="77" spans="1:8" x14ac:dyDescent="0.25">
      <c r="A77" s="1">
        <v>69</v>
      </c>
      <c r="B77" s="2" t="s">
        <v>123</v>
      </c>
      <c r="C77" s="1" t="s">
        <v>120</v>
      </c>
      <c r="D77" s="1">
        <v>2</v>
      </c>
      <c r="E77" s="24"/>
      <c r="F77" s="24"/>
      <c r="G77" s="24"/>
      <c r="H77" s="22"/>
    </row>
    <row r="78" spans="1:8" x14ac:dyDescent="0.25">
      <c r="A78" s="1">
        <v>70</v>
      </c>
      <c r="B78" s="2" t="s">
        <v>124</v>
      </c>
      <c r="C78" s="1" t="s">
        <v>125</v>
      </c>
      <c r="D78" s="1">
        <v>7</v>
      </c>
      <c r="E78" s="13"/>
      <c r="F78" s="13">
        <v>10</v>
      </c>
      <c r="G78" s="13"/>
      <c r="H78" s="22"/>
    </row>
    <row r="79" spans="1:8" x14ac:dyDescent="0.25">
      <c r="A79" s="1">
        <v>71</v>
      </c>
      <c r="B79" s="2" t="s">
        <v>126</v>
      </c>
      <c r="C79" s="1" t="s">
        <v>125</v>
      </c>
      <c r="D79" s="1">
        <v>7</v>
      </c>
      <c r="E79" s="24"/>
      <c r="F79" s="24"/>
      <c r="G79" s="24"/>
      <c r="H79" s="22"/>
    </row>
    <row r="80" spans="1:8" x14ac:dyDescent="0.25">
      <c r="A80" s="1">
        <v>72</v>
      </c>
      <c r="B80" s="2" t="s">
        <v>127</v>
      </c>
      <c r="C80" s="1" t="s">
        <v>125</v>
      </c>
      <c r="D80" s="1">
        <v>7</v>
      </c>
      <c r="E80" s="24"/>
      <c r="F80" s="24">
        <v>1</v>
      </c>
      <c r="G80" s="24">
        <v>1</v>
      </c>
      <c r="H80" s="22"/>
    </row>
    <row r="81" spans="1:8" x14ac:dyDescent="0.25">
      <c r="A81" s="1">
        <v>73</v>
      </c>
      <c r="B81" s="2" t="s">
        <v>128</v>
      </c>
      <c r="C81" s="1" t="s">
        <v>125</v>
      </c>
      <c r="D81" s="1">
        <v>7</v>
      </c>
      <c r="E81" s="13"/>
      <c r="F81" s="13"/>
      <c r="G81" s="13"/>
      <c r="H81" s="22"/>
    </row>
    <row r="82" spans="1:8" x14ac:dyDescent="0.25">
      <c r="A82" s="1">
        <v>74</v>
      </c>
      <c r="B82" s="2" t="s">
        <v>129</v>
      </c>
      <c r="C82" s="1" t="s">
        <v>125</v>
      </c>
      <c r="D82" s="1">
        <v>7</v>
      </c>
      <c r="E82" s="13"/>
      <c r="F82" s="13">
        <v>3</v>
      </c>
      <c r="G82" s="13">
        <v>6</v>
      </c>
      <c r="H82" s="22"/>
    </row>
    <row r="83" spans="1:8" x14ac:dyDescent="0.25">
      <c r="A83" s="1">
        <v>75</v>
      </c>
      <c r="B83" s="2" t="s">
        <v>130</v>
      </c>
      <c r="C83" s="1" t="s">
        <v>125</v>
      </c>
      <c r="D83" s="1">
        <v>7</v>
      </c>
      <c r="E83" s="24"/>
      <c r="F83" s="24">
        <v>6</v>
      </c>
      <c r="G83" s="24"/>
      <c r="H83" s="22"/>
    </row>
    <row r="84" spans="1:8" x14ac:dyDescent="0.25">
      <c r="A84" s="1">
        <v>76</v>
      </c>
      <c r="B84" s="2" t="s">
        <v>131</v>
      </c>
      <c r="C84" s="1" t="s">
        <v>125</v>
      </c>
      <c r="D84" s="1">
        <v>7</v>
      </c>
      <c r="E84" s="13"/>
      <c r="F84" s="13">
        <v>2</v>
      </c>
      <c r="G84" s="13"/>
      <c r="H84" s="22"/>
    </row>
    <row r="85" spans="1:8" x14ac:dyDescent="0.25">
      <c r="A85" s="1">
        <v>77</v>
      </c>
      <c r="B85" s="2" t="s">
        <v>132</v>
      </c>
      <c r="C85" s="1" t="s">
        <v>133</v>
      </c>
      <c r="D85" s="1">
        <v>6</v>
      </c>
      <c r="E85" s="13"/>
      <c r="F85" s="13">
        <v>5</v>
      </c>
      <c r="G85" s="13"/>
      <c r="H85" s="22"/>
    </row>
    <row r="86" spans="1:8" x14ac:dyDescent="0.25">
      <c r="A86" s="1">
        <v>78</v>
      </c>
      <c r="B86" s="2" t="s">
        <v>134</v>
      </c>
      <c r="C86" s="1" t="s">
        <v>133</v>
      </c>
      <c r="D86" s="1">
        <v>6</v>
      </c>
      <c r="E86" s="24"/>
      <c r="F86" s="24">
        <v>3</v>
      </c>
      <c r="G86" s="24"/>
      <c r="H86" s="22"/>
    </row>
    <row r="87" spans="1:8" x14ac:dyDescent="0.25">
      <c r="A87" s="1">
        <v>79</v>
      </c>
      <c r="B87" s="2" t="s">
        <v>135</v>
      </c>
      <c r="C87" s="1" t="s">
        <v>133</v>
      </c>
      <c r="D87" s="1">
        <v>6</v>
      </c>
      <c r="E87" s="13">
        <v>1</v>
      </c>
      <c r="F87" s="13">
        <v>9</v>
      </c>
      <c r="G87" s="13"/>
      <c r="H87" s="22"/>
    </row>
    <row r="88" spans="1:8" x14ac:dyDescent="0.25">
      <c r="A88" s="1">
        <v>80</v>
      </c>
      <c r="B88" s="2" t="s">
        <v>136</v>
      </c>
      <c r="C88" s="1" t="s">
        <v>133</v>
      </c>
      <c r="D88" s="1">
        <v>6</v>
      </c>
      <c r="E88" s="24"/>
      <c r="F88" s="24">
        <v>9</v>
      </c>
      <c r="G88" s="24"/>
      <c r="H88" s="22"/>
    </row>
    <row r="89" spans="1:8" x14ac:dyDescent="0.25">
      <c r="A89" s="1">
        <v>81</v>
      </c>
      <c r="B89" s="2" t="s">
        <v>137</v>
      </c>
      <c r="C89" s="1" t="s">
        <v>138</v>
      </c>
      <c r="D89" s="1">
        <v>7</v>
      </c>
      <c r="E89" s="13"/>
      <c r="F89" s="13">
        <v>2</v>
      </c>
      <c r="G89" s="13"/>
      <c r="H89" s="22"/>
    </row>
    <row r="90" spans="1:8" x14ac:dyDescent="0.25">
      <c r="A90" s="1">
        <v>82</v>
      </c>
      <c r="B90" s="2" t="s">
        <v>139</v>
      </c>
      <c r="C90" s="1" t="s">
        <v>138</v>
      </c>
      <c r="D90" s="1">
        <v>7</v>
      </c>
      <c r="E90" s="24"/>
      <c r="F90" s="24">
        <v>1</v>
      </c>
      <c r="G90" s="24"/>
      <c r="H90" s="22"/>
    </row>
    <row r="91" spans="1:8" x14ac:dyDescent="0.25">
      <c r="A91" s="1">
        <v>83</v>
      </c>
      <c r="B91" s="2" t="s">
        <v>140</v>
      </c>
      <c r="C91" s="1" t="s">
        <v>138</v>
      </c>
      <c r="D91" s="1">
        <v>7</v>
      </c>
      <c r="E91" s="24"/>
      <c r="F91" s="24">
        <v>6</v>
      </c>
      <c r="G91" s="24"/>
      <c r="H91" s="22"/>
    </row>
    <row r="92" spans="1:8" x14ac:dyDescent="0.25">
      <c r="A92" s="1">
        <v>84</v>
      </c>
      <c r="B92" s="2" t="s">
        <v>141</v>
      </c>
      <c r="C92" s="1" t="s">
        <v>138</v>
      </c>
      <c r="D92" s="1">
        <v>7</v>
      </c>
      <c r="E92" s="13"/>
      <c r="F92" s="13">
        <v>3</v>
      </c>
      <c r="G92" s="13"/>
      <c r="H92" s="22"/>
    </row>
    <row r="93" spans="1:8" x14ac:dyDescent="0.25">
      <c r="A93" s="1">
        <v>85</v>
      </c>
      <c r="B93" s="2" t="s">
        <v>142</v>
      </c>
      <c r="C93" s="1" t="s">
        <v>138</v>
      </c>
      <c r="D93" s="1">
        <v>7</v>
      </c>
      <c r="E93" s="13"/>
      <c r="F93" s="13"/>
      <c r="G93" s="13"/>
      <c r="H93" s="22"/>
    </row>
    <row r="94" spans="1:8" x14ac:dyDescent="0.25">
      <c r="A94" s="1">
        <v>86</v>
      </c>
      <c r="B94" s="2" t="s">
        <v>143</v>
      </c>
      <c r="C94" s="1" t="s">
        <v>138</v>
      </c>
      <c r="D94" s="1">
        <v>7</v>
      </c>
      <c r="E94" s="24">
        <v>1</v>
      </c>
      <c r="F94" s="24">
        <v>5</v>
      </c>
      <c r="G94" s="24">
        <v>1</v>
      </c>
      <c r="H94" s="22"/>
    </row>
    <row r="95" spans="1:8" x14ac:dyDescent="0.25">
      <c r="A95" s="1">
        <v>87</v>
      </c>
      <c r="B95" s="2" t="s">
        <v>144</v>
      </c>
      <c r="C95" s="1" t="s">
        <v>138</v>
      </c>
      <c r="D95" s="1">
        <v>7</v>
      </c>
      <c r="E95" s="13"/>
      <c r="F95" s="13">
        <v>4</v>
      </c>
      <c r="G95" s="13"/>
      <c r="H95" s="22"/>
    </row>
    <row r="96" spans="1:8" x14ac:dyDescent="0.25">
      <c r="A96" s="1">
        <v>88</v>
      </c>
      <c r="B96" s="2" t="s">
        <v>145</v>
      </c>
      <c r="C96" s="1" t="s">
        <v>146</v>
      </c>
      <c r="D96" s="1">
        <v>2</v>
      </c>
      <c r="E96" s="24"/>
      <c r="F96" s="24">
        <v>3</v>
      </c>
      <c r="G96" s="24">
        <v>1</v>
      </c>
      <c r="H96" s="22"/>
    </row>
    <row r="97" spans="1:8" x14ac:dyDescent="0.25">
      <c r="A97" s="1">
        <v>89</v>
      </c>
      <c r="B97" s="2" t="s">
        <v>147</v>
      </c>
      <c r="C97" s="1" t="s">
        <v>146</v>
      </c>
      <c r="D97" s="1">
        <v>2</v>
      </c>
      <c r="E97" s="24"/>
      <c r="F97" s="24">
        <v>2</v>
      </c>
      <c r="G97" s="24"/>
      <c r="H97" s="22"/>
    </row>
    <row r="98" spans="1:8" x14ac:dyDescent="0.25">
      <c r="A98" s="1">
        <v>90</v>
      </c>
      <c r="B98" s="2" t="s">
        <v>148</v>
      </c>
      <c r="C98" s="1" t="s">
        <v>146</v>
      </c>
      <c r="D98" s="1">
        <v>2</v>
      </c>
      <c r="E98" s="13"/>
      <c r="F98" s="13">
        <v>2</v>
      </c>
      <c r="G98" s="13"/>
      <c r="H98" s="22"/>
    </row>
    <row r="99" spans="1:8" x14ac:dyDescent="0.25">
      <c r="A99" s="1">
        <v>91</v>
      </c>
      <c r="B99" s="2" t="s">
        <v>149</v>
      </c>
      <c r="C99" s="1" t="s">
        <v>150</v>
      </c>
      <c r="D99" s="1">
        <v>5</v>
      </c>
      <c r="E99" s="13">
        <v>1</v>
      </c>
      <c r="F99" s="13">
        <v>6</v>
      </c>
      <c r="G99" s="13"/>
      <c r="H99" s="22"/>
    </row>
    <row r="100" spans="1:8" x14ac:dyDescent="0.25">
      <c r="A100" s="1">
        <v>92</v>
      </c>
      <c r="B100" s="2" t="s">
        <v>151</v>
      </c>
      <c r="C100" s="1" t="s">
        <v>150</v>
      </c>
      <c r="D100" s="1">
        <v>5</v>
      </c>
      <c r="E100" s="13"/>
      <c r="F100" s="13">
        <v>3</v>
      </c>
      <c r="G100" s="13"/>
      <c r="H100" s="22"/>
    </row>
    <row r="101" spans="1:8" x14ac:dyDescent="0.25">
      <c r="A101" s="1">
        <v>93</v>
      </c>
      <c r="B101" s="2" t="s">
        <v>152</v>
      </c>
      <c r="C101" s="1" t="s">
        <v>150</v>
      </c>
      <c r="D101" s="1">
        <v>5</v>
      </c>
      <c r="E101" s="13">
        <v>1</v>
      </c>
      <c r="F101" s="13"/>
      <c r="G101" s="13">
        <v>2</v>
      </c>
      <c r="H101" s="22"/>
    </row>
    <row r="102" spans="1:8" x14ac:dyDescent="0.25">
      <c r="A102" s="1">
        <v>94</v>
      </c>
      <c r="B102" s="2" t="s">
        <v>153</v>
      </c>
      <c r="C102" s="1" t="s">
        <v>154</v>
      </c>
      <c r="D102" s="1">
        <v>5</v>
      </c>
      <c r="E102" s="24">
        <v>2</v>
      </c>
      <c r="F102" s="24">
        <v>32</v>
      </c>
      <c r="G102" s="24">
        <v>4</v>
      </c>
      <c r="H102" s="22"/>
    </row>
    <row r="103" spans="1:8" x14ac:dyDescent="0.25">
      <c r="A103" s="1">
        <v>95</v>
      </c>
      <c r="B103" s="2" t="s">
        <v>155</v>
      </c>
      <c r="C103" s="1" t="s">
        <v>154</v>
      </c>
      <c r="D103" s="1">
        <v>5</v>
      </c>
      <c r="E103" s="13"/>
      <c r="F103" s="13">
        <v>6</v>
      </c>
      <c r="G103" s="13"/>
      <c r="H103" s="22"/>
    </row>
    <row r="104" spans="1:8" x14ac:dyDescent="0.25">
      <c r="A104" s="1">
        <v>96</v>
      </c>
      <c r="B104" s="2" t="s">
        <v>156</v>
      </c>
      <c r="C104" s="1" t="s">
        <v>154</v>
      </c>
      <c r="D104" s="1" t="s">
        <v>157</v>
      </c>
      <c r="E104" s="13"/>
      <c r="F104" s="13"/>
      <c r="G104" s="13"/>
      <c r="H104" s="22"/>
    </row>
    <row r="105" spans="1:8" x14ac:dyDescent="0.25">
      <c r="A105" s="1">
        <v>97</v>
      </c>
      <c r="B105" s="2" t="s">
        <v>158</v>
      </c>
      <c r="C105" s="1" t="s">
        <v>159</v>
      </c>
      <c r="D105" s="1">
        <v>5</v>
      </c>
      <c r="E105" s="13"/>
      <c r="F105" s="13"/>
      <c r="G105" s="13"/>
      <c r="H105" s="22"/>
    </row>
    <row r="106" spans="1:8" x14ac:dyDescent="0.25">
      <c r="A106" s="1">
        <v>98</v>
      </c>
      <c r="B106" s="2" t="s">
        <v>160</v>
      </c>
      <c r="C106" s="1" t="s">
        <v>159</v>
      </c>
      <c r="D106" s="1">
        <v>5</v>
      </c>
      <c r="E106" s="24"/>
      <c r="F106" s="24">
        <v>9</v>
      </c>
      <c r="G106" s="24"/>
      <c r="H106" s="22"/>
    </row>
    <row r="107" spans="1:8" x14ac:dyDescent="0.25">
      <c r="A107" s="1">
        <v>99</v>
      </c>
      <c r="B107" s="2" t="s">
        <v>161</v>
      </c>
      <c r="C107" s="1" t="s">
        <v>159</v>
      </c>
      <c r="D107" s="1">
        <v>5</v>
      </c>
      <c r="E107" s="24"/>
      <c r="F107" s="24">
        <v>4</v>
      </c>
      <c r="G107" s="24"/>
      <c r="H107" s="22"/>
    </row>
    <row r="108" spans="1:8" x14ac:dyDescent="0.25">
      <c r="A108" s="1">
        <v>100</v>
      </c>
      <c r="B108" s="2" t="s">
        <v>162</v>
      </c>
      <c r="C108" s="1" t="s">
        <v>159</v>
      </c>
      <c r="D108" s="1">
        <v>5</v>
      </c>
      <c r="E108" s="24">
        <v>1</v>
      </c>
      <c r="F108" s="24">
        <v>4</v>
      </c>
      <c r="G108" s="24">
        <v>6</v>
      </c>
      <c r="H108" s="22"/>
    </row>
    <row r="109" spans="1:8" x14ac:dyDescent="0.25">
      <c r="A109" s="1">
        <v>101</v>
      </c>
      <c r="B109" s="2" t="s">
        <v>163</v>
      </c>
      <c r="C109" s="1" t="s">
        <v>52</v>
      </c>
      <c r="D109" s="1">
        <v>8</v>
      </c>
      <c r="E109" s="24"/>
      <c r="F109" s="24">
        <v>4</v>
      </c>
      <c r="G109" s="24"/>
      <c r="H109" s="22"/>
    </row>
    <row r="110" spans="1:8" x14ac:dyDescent="0.25">
      <c r="A110" s="1">
        <v>102</v>
      </c>
      <c r="B110" s="2" t="s">
        <v>164</v>
      </c>
      <c r="C110" s="1" t="s">
        <v>52</v>
      </c>
      <c r="D110" s="1">
        <v>8</v>
      </c>
      <c r="E110" s="24"/>
      <c r="F110" s="24">
        <v>1</v>
      </c>
      <c r="G110" s="24"/>
      <c r="H110" s="22"/>
    </row>
    <row r="111" spans="1:8" x14ac:dyDescent="0.25">
      <c r="A111" s="1">
        <v>103</v>
      </c>
      <c r="B111" s="2" t="s">
        <v>165</v>
      </c>
      <c r="C111" s="1" t="s">
        <v>52</v>
      </c>
      <c r="D111" s="1">
        <v>8</v>
      </c>
      <c r="E111" s="24"/>
      <c r="F111" s="13">
        <v>4</v>
      </c>
      <c r="G111" s="13"/>
      <c r="H111" s="22"/>
    </row>
    <row r="112" spans="1:8" x14ac:dyDescent="0.25">
      <c r="A112" s="1">
        <v>104</v>
      </c>
      <c r="B112" s="2" t="s">
        <v>166</v>
      </c>
      <c r="C112" s="1" t="s">
        <v>52</v>
      </c>
      <c r="D112" s="1">
        <v>8</v>
      </c>
      <c r="E112" s="24"/>
      <c r="F112" s="24">
        <v>3</v>
      </c>
      <c r="G112" s="24"/>
      <c r="H112" s="22"/>
    </row>
    <row r="113" spans="1:8" x14ac:dyDescent="0.25">
      <c r="A113" s="1">
        <v>105</v>
      </c>
      <c r="B113" s="2" t="s">
        <v>167</v>
      </c>
      <c r="C113" s="1" t="s">
        <v>52</v>
      </c>
      <c r="D113" s="1">
        <v>8</v>
      </c>
      <c r="E113" s="24"/>
      <c r="F113" s="24">
        <v>3</v>
      </c>
      <c r="G113" s="24"/>
      <c r="H113" s="22"/>
    </row>
    <row r="114" spans="1:8" x14ac:dyDescent="0.25">
      <c r="A114" s="1">
        <v>106</v>
      </c>
      <c r="B114" s="2" t="s">
        <v>168</v>
      </c>
      <c r="C114" s="1" t="s">
        <v>52</v>
      </c>
      <c r="D114" s="1">
        <v>8</v>
      </c>
      <c r="E114" s="13"/>
      <c r="F114" s="13">
        <v>3</v>
      </c>
      <c r="G114" s="13"/>
      <c r="H114" s="22"/>
    </row>
    <row r="115" spans="1:8" x14ac:dyDescent="0.25">
      <c r="A115" s="1">
        <v>107</v>
      </c>
      <c r="B115" s="2" t="s">
        <v>169</v>
      </c>
      <c r="C115" s="1" t="s">
        <v>52</v>
      </c>
      <c r="D115" s="1">
        <v>8</v>
      </c>
      <c r="E115" s="13"/>
      <c r="F115" s="13">
        <v>1</v>
      </c>
      <c r="G115" s="13"/>
      <c r="H115" s="22"/>
    </row>
    <row r="116" spans="1:8" x14ac:dyDescent="0.25">
      <c r="A116" s="1">
        <v>108</v>
      </c>
      <c r="B116" s="2" t="s">
        <v>50</v>
      </c>
      <c r="C116" s="1" t="s">
        <v>52</v>
      </c>
      <c r="D116" s="1"/>
      <c r="E116" s="13"/>
      <c r="F116" s="13">
        <v>7</v>
      </c>
      <c r="G116" s="13"/>
      <c r="H116" s="22"/>
    </row>
    <row r="117" spans="1:8" x14ac:dyDescent="0.25">
      <c r="A117" s="1">
        <v>109</v>
      </c>
      <c r="B117" s="7" t="s">
        <v>175</v>
      </c>
      <c r="C117" s="10">
        <v>1</v>
      </c>
      <c r="D117" s="6"/>
      <c r="E117" s="24"/>
      <c r="F117" s="24"/>
      <c r="G117" s="24"/>
      <c r="H117" s="22"/>
    </row>
    <row r="118" spans="1:8" x14ac:dyDescent="0.25">
      <c r="A118" s="6"/>
      <c r="B118" s="6"/>
      <c r="C118" s="6"/>
      <c r="D118" s="25" t="s">
        <v>176</v>
      </c>
      <c r="E118" s="26">
        <f>SUM(E9:E117)</f>
        <v>19</v>
      </c>
      <c r="F118" s="26">
        <f>SUM(F9:F117)</f>
        <v>416</v>
      </c>
      <c r="G118" s="26">
        <f>SUM(G9:G117)</f>
        <v>63</v>
      </c>
      <c r="H118" s="6"/>
    </row>
  </sheetData>
  <mergeCells count="2">
    <mergeCell ref="A6:H6"/>
    <mergeCell ref="A5:H5"/>
  </mergeCells>
  <printOptions horizontalCentered="1"/>
  <pageMargins left="0" right="0" top="0.51" bottom="0.51" header="0" footer="0"/>
  <pageSetup paperSize="9" fitToHeight="0" orientation="portrait" r:id="rId1"/>
  <headerFoot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E815-1231-4C44-92F2-EFB792828942}">
  <sheetPr>
    <pageSetUpPr fitToPage="1"/>
  </sheetPr>
  <dimension ref="A1:J18"/>
  <sheetViews>
    <sheetView zoomScaleNormal="100" zoomScaleSheetLayoutView="115" workbookViewId="0">
      <selection activeCell="E9" sqref="E9:G17"/>
    </sheetView>
  </sheetViews>
  <sheetFormatPr defaultColWidth="9" defaultRowHeight="15.75" x14ac:dyDescent="0.25"/>
  <cols>
    <col min="1" max="1" width="4.625" style="3" customWidth="1"/>
    <col min="2" max="2" width="36.375" style="3" customWidth="1"/>
    <col min="3" max="3" width="10.625" style="3" bestFit="1" customWidth="1"/>
    <col min="4" max="4" width="7" style="3" customWidth="1"/>
    <col min="5" max="5" width="14.375" style="3" customWidth="1"/>
    <col min="6" max="7" width="14.25" style="3" customWidth="1"/>
    <col min="8" max="8" width="4.875" style="3" customWidth="1"/>
    <col min="9" max="9" width="9" style="3" customWidth="1"/>
    <col min="10" max="10" width="39" style="3" customWidth="1"/>
    <col min="11" max="11" width="9" style="3" customWidth="1"/>
    <col min="12" max="16384" width="9" style="3"/>
  </cols>
  <sheetData>
    <row r="1" spans="1:10" x14ac:dyDescent="0.25">
      <c r="B1" s="20" t="s">
        <v>40</v>
      </c>
      <c r="E1" s="31" t="s">
        <v>177</v>
      </c>
    </row>
    <row r="2" spans="1:10" ht="16.5" x14ac:dyDescent="0.25">
      <c r="B2" s="20" t="s">
        <v>41</v>
      </c>
      <c r="E2" s="28" t="s">
        <v>178</v>
      </c>
    </row>
    <row r="3" spans="1:10" ht="16.5" x14ac:dyDescent="0.25">
      <c r="B3" s="32" t="s">
        <v>42</v>
      </c>
    </row>
    <row r="4" spans="1:10" ht="13.5" customHeight="1" x14ac:dyDescent="0.25">
      <c r="B4" s="21"/>
    </row>
    <row r="5" spans="1:10" ht="18.75" x14ac:dyDescent="0.3">
      <c r="A5" s="41" t="s">
        <v>182</v>
      </c>
      <c r="B5" s="41"/>
      <c r="C5" s="41"/>
      <c r="D5" s="41"/>
      <c r="E5" s="41"/>
      <c r="F5" s="41"/>
      <c r="G5" s="41"/>
      <c r="H5" s="41"/>
      <c r="I5" s="30"/>
      <c r="J5" s="30"/>
    </row>
    <row r="6" spans="1:10" ht="52.5" customHeight="1" x14ac:dyDescent="0.25">
      <c r="A6" s="40" t="s">
        <v>211</v>
      </c>
      <c r="B6" s="40"/>
      <c r="C6" s="40"/>
      <c r="D6" s="40"/>
      <c r="E6" s="40"/>
      <c r="F6" s="40"/>
      <c r="G6" s="40"/>
      <c r="H6" s="40"/>
      <c r="I6" s="29"/>
      <c r="J6" s="29"/>
    </row>
    <row r="7" spans="1:10" ht="9" customHeight="1" x14ac:dyDescent="0.25">
      <c r="A7" s="4"/>
      <c r="B7" s="4"/>
      <c r="C7" s="4"/>
      <c r="D7" s="4"/>
      <c r="E7" s="4"/>
      <c r="F7" s="4"/>
      <c r="G7" s="4"/>
      <c r="H7" s="4"/>
      <c r="I7" s="4"/>
    </row>
    <row r="8" spans="1:10" ht="31.5" x14ac:dyDescent="0.25">
      <c r="A8" s="5" t="s">
        <v>0</v>
      </c>
      <c r="B8" s="5" t="s">
        <v>15</v>
      </c>
      <c r="C8" s="5" t="s">
        <v>43</v>
      </c>
      <c r="D8" s="5" t="s">
        <v>44</v>
      </c>
      <c r="E8" s="9" t="s">
        <v>195</v>
      </c>
      <c r="F8" s="5" t="s">
        <v>196</v>
      </c>
      <c r="G8" s="5" t="s">
        <v>197</v>
      </c>
      <c r="H8" s="5" t="s">
        <v>1</v>
      </c>
      <c r="I8" s="8"/>
    </row>
    <row r="9" spans="1:10" x14ac:dyDescent="0.25">
      <c r="A9" s="1">
        <v>1</v>
      </c>
      <c r="B9" s="2" t="s">
        <v>220</v>
      </c>
      <c r="C9" s="1">
        <v>1</v>
      </c>
      <c r="D9" s="1"/>
      <c r="E9" s="13">
        <v>1</v>
      </c>
      <c r="F9" s="13"/>
      <c r="G9" s="13"/>
      <c r="H9" s="22"/>
    </row>
    <row r="10" spans="1:10" x14ac:dyDescent="0.25">
      <c r="A10" s="1">
        <v>2</v>
      </c>
      <c r="B10" s="2" t="s">
        <v>221</v>
      </c>
      <c r="C10" s="1">
        <v>5</v>
      </c>
      <c r="D10" s="1"/>
      <c r="E10" s="13">
        <v>1</v>
      </c>
      <c r="F10" s="13">
        <v>1</v>
      </c>
      <c r="G10" s="13"/>
      <c r="H10" s="22"/>
    </row>
    <row r="11" spans="1:10" x14ac:dyDescent="0.25">
      <c r="A11" s="1">
        <v>3</v>
      </c>
      <c r="B11" s="2" t="s">
        <v>222</v>
      </c>
      <c r="C11" s="1">
        <v>5</v>
      </c>
      <c r="D11" s="1"/>
      <c r="E11" s="24"/>
      <c r="F11" s="24">
        <v>7</v>
      </c>
      <c r="G11" s="24"/>
      <c r="H11" s="22"/>
    </row>
    <row r="12" spans="1:10" x14ac:dyDescent="0.25">
      <c r="A12" s="1">
        <v>4</v>
      </c>
      <c r="B12" s="2" t="s">
        <v>170</v>
      </c>
      <c r="C12" s="1">
        <v>3</v>
      </c>
      <c r="D12" s="1"/>
      <c r="E12" s="13"/>
      <c r="F12" s="13"/>
      <c r="G12" s="13">
        <v>1</v>
      </c>
      <c r="H12" s="22"/>
    </row>
    <row r="13" spans="1:10" x14ac:dyDescent="0.25">
      <c r="A13" s="1">
        <v>5</v>
      </c>
      <c r="B13" s="2" t="s">
        <v>171</v>
      </c>
      <c r="C13" s="1">
        <v>10</v>
      </c>
      <c r="D13" s="1"/>
      <c r="E13" s="13"/>
      <c r="F13" s="13"/>
      <c r="G13" s="13"/>
      <c r="H13" s="22"/>
    </row>
    <row r="14" spans="1:10" s="20" customFormat="1" x14ac:dyDescent="0.25">
      <c r="A14" s="1">
        <v>6</v>
      </c>
      <c r="B14" s="2" t="s">
        <v>185</v>
      </c>
      <c r="C14" s="1" t="s">
        <v>106</v>
      </c>
      <c r="D14" s="1"/>
      <c r="E14" s="13"/>
      <c r="F14" s="13"/>
      <c r="G14" s="13"/>
      <c r="H14" s="22"/>
      <c r="J14" s="3"/>
    </row>
    <row r="15" spans="1:10" x14ac:dyDescent="0.25">
      <c r="A15" s="1">
        <v>7</v>
      </c>
      <c r="B15" s="2" t="s">
        <v>172</v>
      </c>
      <c r="C15" s="1">
        <v>3</v>
      </c>
      <c r="D15" s="1"/>
      <c r="E15" s="13">
        <v>2</v>
      </c>
      <c r="F15" s="13">
        <v>18</v>
      </c>
      <c r="G15" s="13">
        <v>4</v>
      </c>
      <c r="H15" s="22"/>
    </row>
    <row r="16" spans="1:10" x14ac:dyDescent="0.25">
      <c r="A16" s="1">
        <v>8</v>
      </c>
      <c r="B16" s="2" t="s">
        <v>173</v>
      </c>
      <c r="C16" s="1" t="s">
        <v>97</v>
      </c>
      <c r="D16" s="1"/>
      <c r="E16" s="13"/>
      <c r="F16" s="13">
        <v>5</v>
      </c>
      <c r="G16" s="13"/>
      <c r="H16" s="22"/>
    </row>
    <row r="17" spans="1:8" x14ac:dyDescent="0.25">
      <c r="A17" s="1">
        <v>9</v>
      </c>
      <c r="B17" s="2" t="s">
        <v>174</v>
      </c>
      <c r="C17" s="1" t="s">
        <v>154</v>
      </c>
      <c r="D17" s="1"/>
      <c r="E17" s="13"/>
      <c r="F17" s="13"/>
      <c r="G17" s="13"/>
      <c r="H17" s="22"/>
    </row>
    <row r="18" spans="1:8" x14ac:dyDescent="0.25">
      <c r="A18" s="6"/>
      <c r="B18" s="6"/>
      <c r="C18" s="6"/>
      <c r="D18" s="25" t="s">
        <v>176</v>
      </c>
      <c r="E18" s="26">
        <f>SUM(E9:E17)</f>
        <v>4</v>
      </c>
      <c r="F18" s="26">
        <f>SUM(F9:F17)</f>
        <v>31</v>
      </c>
      <c r="G18" s="26">
        <f>SUM(G9:G17)</f>
        <v>5</v>
      </c>
      <c r="H18" s="6"/>
    </row>
  </sheetData>
  <mergeCells count="2">
    <mergeCell ref="A5:H5"/>
    <mergeCell ref="A6:H6"/>
  </mergeCells>
  <printOptions horizontalCentered="1"/>
  <pageMargins left="0" right="0" top="0.51" bottom="0.51" header="0" footer="0"/>
  <pageSetup paperSize="9" fitToHeight="0" orientation="portrait" r:id="rId1"/>
  <headerFoot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FD494-E229-494D-9EF5-59B6A99752B1}">
  <sheetPr>
    <pageSetUpPr fitToPage="1"/>
  </sheetPr>
  <dimension ref="A1:I29"/>
  <sheetViews>
    <sheetView tabSelected="1" zoomScale="85" zoomScaleNormal="85" zoomScaleSheetLayoutView="85" workbookViewId="0">
      <selection activeCell="D18" sqref="D18"/>
    </sheetView>
  </sheetViews>
  <sheetFormatPr defaultColWidth="9" defaultRowHeight="15.75" x14ac:dyDescent="0.25"/>
  <cols>
    <col min="1" max="1" width="4.625" style="3" customWidth="1"/>
    <col min="2" max="2" width="41.25" style="3" customWidth="1"/>
    <col min="3" max="3" width="10.625" style="3" bestFit="1" customWidth="1"/>
    <col min="4" max="4" width="14.375" style="3" customWidth="1"/>
    <col min="5" max="6" width="14.25" style="3" customWidth="1"/>
    <col min="7" max="7" width="6" style="3" customWidth="1"/>
    <col min="8" max="8" width="9" style="3"/>
    <col min="9" max="9" width="39" style="3" customWidth="1"/>
    <col min="10" max="16384" width="9" style="3"/>
  </cols>
  <sheetData>
    <row r="1" spans="1:9" x14ac:dyDescent="0.25">
      <c r="B1" s="20" t="s">
        <v>40</v>
      </c>
      <c r="D1" s="31" t="s">
        <v>177</v>
      </c>
    </row>
    <row r="2" spans="1:9" ht="16.5" x14ac:dyDescent="0.25">
      <c r="B2" s="20" t="s">
        <v>41</v>
      </c>
      <c r="D2" s="28" t="s">
        <v>178</v>
      </c>
    </row>
    <row r="3" spans="1:9" ht="16.5" x14ac:dyDescent="0.25">
      <c r="B3" s="32" t="s">
        <v>42</v>
      </c>
    </row>
    <row r="4" spans="1:9" ht="13.5" customHeight="1" x14ac:dyDescent="0.25">
      <c r="B4" s="21"/>
    </row>
    <row r="5" spans="1:9" ht="18.75" x14ac:dyDescent="0.3">
      <c r="A5" s="41" t="s">
        <v>183</v>
      </c>
      <c r="B5" s="41"/>
      <c r="C5" s="41"/>
      <c r="D5" s="41"/>
      <c r="E5" s="41"/>
      <c r="F5" s="41"/>
      <c r="G5" s="41"/>
      <c r="H5" s="30"/>
      <c r="I5" s="30"/>
    </row>
    <row r="6" spans="1:9" ht="52.5" customHeight="1" x14ac:dyDescent="0.25">
      <c r="A6" s="40" t="s">
        <v>211</v>
      </c>
      <c r="B6" s="40"/>
      <c r="C6" s="40"/>
      <c r="D6" s="40"/>
      <c r="E6" s="40"/>
      <c r="F6" s="40"/>
      <c r="G6" s="40"/>
      <c r="H6" s="29"/>
      <c r="I6" s="29"/>
    </row>
    <row r="7" spans="1:9" ht="9" customHeight="1" x14ac:dyDescent="0.25">
      <c r="A7" s="4"/>
      <c r="B7" s="4"/>
      <c r="C7" s="4"/>
      <c r="D7" s="4"/>
      <c r="E7" s="4"/>
      <c r="F7" s="4"/>
      <c r="G7" s="4"/>
      <c r="H7" s="4"/>
    </row>
    <row r="8" spans="1:9" ht="31.5" x14ac:dyDescent="0.25">
      <c r="A8" s="5" t="s">
        <v>0</v>
      </c>
      <c r="B8" s="5" t="s">
        <v>15</v>
      </c>
      <c r="C8" s="5" t="s">
        <v>43</v>
      </c>
      <c r="D8" s="9" t="s">
        <v>195</v>
      </c>
      <c r="E8" s="5" t="s">
        <v>196</v>
      </c>
      <c r="F8" s="5" t="s">
        <v>197</v>
      </c>
      <c r="G8" s="5" t="s">
        <v>1</v>
      </c>
      <c r="H8" s="8"/>
    </row>
    <row r="9" spans="1:9" x14ac:dyDescent="0.25">
      <c r="A9" s="1">
        <v>1</v>
      </c>
      <c r="B9" s="2" t="s">
        <v>186</v>
      </c>
      <c r="C9" s="1" t="s">
        <v>52</v>
      </c>
      <c r="D9" s="13">
        <v>2</v>
      </c>
      <c r="E9" s="13">
        <v>6</v>
      </c>
      <c r="F9" s="13">
        <v>1</v>
      </c>
      <c r="G9" s="22"/>
      <c r="H9" s="20"/>
    </row>
    <row r="10" spans="1:9" x14ac:dyDescent="0.25">
      <c r="A10" s="1">
        <v>2</v>
      </c>
      <c r="B10" s="2" t="s">
        <v>187</v>
      </c>
      <c r="C10" s="1" t="s">
        <v>159</v>
      </c>
      <c r="D10" s="13"/>
      <c r="E10" s="13">
        <v>7</v>
      </c>
      <c r="F10" s="13"/>
      <c r="G10" s="22"/>
      <c r="H10" s="20"/>
    </row>
    <row r="11" spans="1:9" x14ac:dyDescent="0.25">
      <c r="A11" s="1">
        <v>3</v>
      </c>
      <c r="B11" s="2" t="s">
        <v>188</v>
      </c>
      <c r="C11" s="1"/>
      <c r="D11" s="13"/>
      <c r="E11" s="13">
        <v>2</v>
      </c>
      <c r="F11" s="13"/>
      <c r="G11" s="22"/>
      <c r="H11" s="20"/>
    </row>
    <row r="12" spans="1:9" x14ac:dyDescent="0.25">
      <c r="A12" s="1">
        <v>4</v>
      </c>
      <c r="B12" s="2" t="s">
        <v>189</v>
      </c>
      <c r="C12" s="1"/>
      <c r="D12" s="13"/>
      <c r="E12" s="13">
        <v>1</v>
      </c>
      <c r="F12" s="13"/>
      <c r="G12" s="22"/>
      <c r="H12" s="20"/>
    </row>
    <row r="13" spans="1:9" x14ac:dyDescent="0.25">
      <c r="A13" s="1">
        <v>5</v>
      </c>
      <c r="B13" s="2" t="s">
        <v>190</v>
      </c>
      <c r="C13" s="1">
        <v>7</v>
      </c>
      <c r="D13" s="13"/>
      <c r="E13" s="13">
        <v>17</v>
      </c>
      <c r="F13" s="13"/>
      <c r="G13" s="22"/>
      <c r="H13" s="20"/>
    </row>
    <row r="14" spans="1:9" x14ac:dyDescent="0.25">
      <c r="A14" s="1">
        <v>6</v>
      </c>
      <c r="B14" s="2" t="s">
        <v>191</v>
      </c>
      <c r="C14" s="1"/>
      <c r="D14" s="13"/>
      <c r="E14" s="13">
        <v>3</v>
      </c>
      <c r="F14" s="13"/>
      <c r="G14" s="22"/>
      <c r="H14" s="20"/>
    </row>
    <row r="15" spans="1:9" x14ac:dyDescent="0.25">
      <c r="A15" s="1">
        <v>7</v>
      </c>
      <c r="B15" s="2" t="s">
        <v>192</v>
      </c>
      <c r="C15" s="1"/>
      <c r="D15" s="13"/>
      <c r="E15" s="13">
        <v>63</v>
      </c>
      <c r="F15" s="13">
        <v>12</v>
      </c>
      <c r="G15" s="22"/>
      <c r="H15" s="20"/>
    </row>
    <row r="16" spans="1:9" x14ac:dyDescent="0.25">
      <c r="A16" s="1">
        <v>8</v>
      </c>
      <c r="B16" s="2" t="s">
        <v>193</v>
      </c>
      <c r="C16" s="1"/>
      <c r="D16" s="13"/>
      <c r="E16" s="13">
        <v>4</v>
      </c>
      <c r="F16" s="13"/>
      <c r="G16" s="22"/>
      <c r="H16" s="20"/>
    </row>
    <row r="17" spans="1:8" x14ac:dyDescent="0.25">
      <c r="A17" s="1">
        <v>9</v>
      </c>
      <c r="B17" s="2" t="s">
        <v>194</v>
      </c>
      <c r="C17" s="1"/>
      <c r="D17" s="13">
        <v>2</v>
      </c>
      <c r="E17" s="13">
        <v>7</v>
      </c>
      <c r="F17" s="13"/>
      <c r="G17" s="22"/>
      <c r="H17" s="20"/>
    </row>
    <row r="18" spans="1:8" x14ac:dyDescent="0.25">
      <c r="A18" s="1">
        <v>10</v>
      </c>
      <c r="B18" s="2" t="s">
        <v>223</v>
      </c>
      <c r="C18" s="1"/>
      <c r="D18" s="13"/>
      <c r="E18" s="13"/>
      <c r="F18" s="13">
        <v>5</v>
      </c>
      <c r="G18" s="22"/>
      <c r="H18" s="20"/>
    </row>
    <row r="19" spans="1:8" x14ac:dyDescent="0.25">
      <c r="A19" s="1">
        <v>11</v>
      </c>
      <c r="B19" s="2" t="s">
        <v>224</v>
      </c>
      <c r="C19" s="1"/>
      <c r="D19" s="13">
        <v>1</v>
      </c>
      <c r="E19" s="13">
        <v>4</v>
      </c>
      <c r="F19" s="13"/>
      <c r="G19" s="22"/>
      <c r="H19" s="20"/>
    </row>
    <row r="20" spans="1:8" x14ac:dyDescent="0.25">
      <c r="A20" s="1">
        <v>12</v>
      </c>
      <c r="B20" s="2" t="s">
        <v>225</v>
      </c>
      <c r="C20" s="1"/>
      <c r="D20" s="13">
        <v>2</v>
      </c>
      <c r="E20" s="13"/>
      <c r="F20" s="13"/>
      <c r="G20" s="22"/>
      <c r="H20" s="20"/>
    </row>
    <row r="21" spans="1:8" x14ac:dyDescent="0.25">
      <c r="A21" s="1">
        <v>13</v>
      </c>
      <c r="B21" s="2" t="s">
        <v>226</v>
      </c>
      <c r="C21" s="1"/>
      <c r="D21" s="13"/>
      <c r="E21" s="13">
        <v>15</v>
      </c>
      <c r="F21" s="13">
        <v>4</v>
      </c>
      <c r="G21" s="22"/>
      <c r="H21" s="20"/>
    </row>
    <row r="22" spans="1:8" x14ac:dyDescent="0.25">
      <c r="A22" s="1">
        <v>14</v>
      </c>
      <c r="B22" s="2" t="s">
        <v>227</v>
      </c>
      <c r="C22" s="1"/>
      <c r="D22" s="13"/>
      <c r="E22" s="13">
        <v>3</v>
      </c>
      <c r="F22" s="13"/>
      <c r="G22" s="22"/>
      <c r="H22" s="20"/>
    </row>
    <row r="23" spans="1:8" x14ac:dyDescent="0.25">
      <c r="A23" s="1">
        <v>15</v>
      </c>
      <c r="B23" s="2" t="s">
        <v>228</v>
      </c>
      <c r="C23" s="1"/>
      <c r="D23" s="13"/>
      <c r="E23" s="13">
        <v>1</v>
      </c>
      <c r="F23" s="13">
        <v>1</v>
      </c>
      <c r="G23" s="22"/>
      <c r="H23" s="20"/>
    </row>
    <row r="24" spans="1:8" x14ac:dyDescent="0.25">
      <c r="A24" s="1">
        <v>16</v>
      </c>
      <c r="B24" s="2" t="s">
        <v>229</v>
      </c>
      <c r="C24" s="1"/>
      <c r="D24" s="13">
        <v>1</v>
      </c>
      <c r="E24" s="13">
        <v>1</v>
      </c>
      <c r="F24" s="13"/>
      <c r="G24" s="22"/>
      <c r="H24" s="20"/>
    </row>
    <row r="25" spans="1:8" x14ac:dyDescent="0.25">
      <c r="A25" s="1">
        <v>17</v>
      </c>
      <c r="B25" s="2" t="s">
        <v>230</v>
      </c>
      <c r="C25" s="1"/>
      <c r="D25" s="13">
        <v>1</v>
      </c>
      <c r="E25" s="13"/>
      <c r="F25" s="13"/>
      <c r="G25" s="22"/>
      <c r="H25" s="20"/>
    </row>
    <row r="26" spans="1:8" x14ac:dyDescent="0.25">
      <c r="A26" s="1">
        <v>18</v>
      </c>
      <c r="B26" s="2" t="s">
        <v>231</v>
      </c>
      <c r="C26" s="1"/>
      <c r="D26" s="13">
        <v>1</v>
      </c>
      <c r="E26" s="13"/>
      <c r="F26" s="13"/>
      <c r="G26" s="22"/>
      <c r="H26" s="20"/>
    </row>
    <row r="27" spans="1:8" x14ac:dyDescent="0.25">
      <c r="A27" s="1">
        <v>19</v>
      </c>
      <c r="B27" s="2" t="s">
        <v>232</v>
      </c>
      <c r="C27" s="1"/>
      <c r="D27" s="13">
        <v>2</v>
      </c>
      <c r="E27" s="13">
        <v>11</v>
      </c>
      <c r="F27" s="13">
        <v>2</v>
      </c>
      <c r="G27" s="22"/>
      <c r="H27" s="20"/>
    </row>
    <row r="28" spans="1:8" x14ac:dyDescent="0.25">
      <c r="A28" s="1">
        <v>20</v>
      </c>
      <c r="B28" s="2" t="s">
        <v>233</v>
      </c>
      <c r="C28" s="1"/>
      <c r="D28" s="13">
        <v>2</v>
      </c>
      <c r="E28" s="13"/>
      <c r="F28" s="13"/>
      <c r="G28" s="22"/>
      <c r="H28" s="20"/>
    </row>
    <row r="29" spans="1:8" x14ac:dyDescent="0.25">
      <c r="A29" s="1"/>
      <c r="B29" s="2"/>
      <c r="C29" s="27" t="s">
        <v>176</v>
      </c>
      <c r="D29" s="14">
        <f>SUM(D9:D28)</f>
        <v>14</v>
      </c>
      <c r="E29" s="14">
        <f t="shared" ref="E29:F29" si="0">SUM(E9:E28)</f>
        <v>145</v>
      </c>
      <c r="F29" s="14">
        <f t="shared" si="0"/>
        <v>25</v>
      </c>
      <c r="G29" s="6"/>
    </row>
  </sheetData>
  <autoFilter ref="A8:I29" xr:uid="{BC5FD494-E229-494D-9EF5-59B6A99752B1}"/>
  <mergeCells count="2">
    <mergeCell ref="A5:G5"/>
    <mergeCell ref="A6:G6"/>
  </mergeCells>
  <pageMargins left="0.37" right="0.25" top="0.51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Các Phòng GD&amp;ĐT</vt:lpstr>
      <vt:lpstr>Các Trung tâm GDNN-GDTX</vt:lpstr>
      <vt:lpstr>Các trường THPT công lập</vt:lpstr>
      <vt:lpstr>Các ĐV thuộc SGD (công lập)</vt:lpstr>
      <vt:lpstr>Các ĐV Ngoài công lập</vt:lpstr>
      <vt:lpstr>'Các ĐV Ngoài công lập'!Print_Area</vt:lpstr>
      <vt:lpstr>'Các ĐV thuộc SGD (công lập)'!Print_Area</vt:lpstr>
      <vt:lpstr>'Các Phòng GD&amp;ĐT'!Print_Area</vt:lpstr>
      <vt:lpstr>'Các Trung tâm GDNN-GDTX'!Print_Area</vt:lpstr>
      <vt:lpstr>'Các trường THPT công lập'!Print_Area</vt:lpstr>
      <vt:lpstr>'Các ĐV thuộc SGD (công lập)'!Print_Titles</vt:lpstr>
      <vt:lpstr>'Các trường THPT công lập'!Print_Titles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TramAnh</dc:creator>
  <cp:lastModifiedBy>Trọng Nguyễn</cp:lastModifiedBy>
  <cp:revision/>
  <cp:lastPrinted>2024-10-25T04:27:01Z</cp:lastPrinted>
  <dcterms:created xsi:type="dcterms:W3CDTF">2016-05-12T03:15:21Z</dcterms:created>
  <dcterms:modified xsi:type="dcterms:W3CDTF">2024-10-31T08:55:06Z</dcterms:modified>
</cp:coreProperties>
</file>